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ser1\Desktop\HOUSE\templates\"/>
    </mc:Choice>
  </mc:AlternateContent>
  <bookViews>
    <workbookView xWindow="0" yWindow="0" windowWidth="15490" windowHeight="6790" tabRatio="885" firstSheet="8" activeTab="13"/>
  </bookViews>
  <sheets>
    <sheet name="Summary" sheetId="13" r:id="rId1"/>
    <sheet name="1.Payment-Receipt" sheetId="1" r:id="rId2"/>
    <sheet name="2.Payments flow detail" sheetId="2" r:id="rId3"/>
    <sheet name="3.Mandatory Social Expenditures" sheetId="14" r:id="rId4"/>
    <sheet name="4.Voluntary Social Expenditures" sheetId="15" state="hidden" r:id="rId5"/>
    <sheet name="5.Environmental expenditure" sheetId="50" r:id="rId6"/>
    <sheet name="6.Production data" sheetId="5" r:id="rId7"/>
    <sheet name="7.Exports data " sheetId="8" r:id="rId8"/>
    <sheet name="8.Infrastructure&amp;Barter agreem" sheetId="52" r:id="rId9"/>
    <sheet name="9-State participation" sheetId="58" r:id="rId10"/>
    <sheet name="10-Additionnal info Flex re " sheetId="59" r:id="rId11"/>
    <sheet name="10-Additionnal info Flex report" sheetId="57" state="hidden" r:id="rId12"/>
    <sheet name="11-In-scope Mining companies" sheetId="53" r:id="rId13"/>
    <sheet name="12-In-scope oil &amp; gas companies" sheetId="54" r:id="rId14"/>
    <sheet name="13-In-scope Forestry companies" sheetId="55" r:id="rId15"/>
    <sheet name="14-In-scope Agriculture comp" sheetId="56" r:id="rId16"/>
  </sheets>
  <externalReferences>
    <externalReference r:id="rId17"/>
  </externalReferences>
  <definedNames>
    <definedName name="_xlnm._FilterDatabase" localSheetId="1" hidden="1">'1.Payment-Receipt'!$A$15:$C$78</definedName>
    <definedName name="_xlnm._FilterDatabase" localSheetId="12" hidden="1">'11-In-scope Mining companies'!$A$3:$C$370</definedName>
    <definedName name="_xlnm._FilterDatabase" localSheetId="14" hidden="1">'13-In-scope Forestry companies'!$A$3:$C$171</definedName>
    <definedName name="_xlnm._FilterDatabase" localSheetId="15" hidden="1">'14-In-scope Agriculture comp'!$A$3:$C$150</definedName>
    <definedName name="AS2DocOpenMode" hidden="1">"AS2DocumentEdit"</definedName>
    <definedName name="Taxtype">[1]Lists!$A$9:$A$22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8" i="2" l="1"/>
  <c r="H98" i="2"/>
  <c r="I98" i="2"/>
  <c r="C23" i="58" l="1"/>
  <c r="E5" i="53" l="1"/>
  <c r="E6" i="53" s="1"/>
  <c r="E7" i="53" s="1"/>
  <c r="E8" i="53" s="1"/>
  <c r="E9" i="53" s="1"/>
  <c r="E10" i="53" s="1"/>
  <c r="E11" i="53" s="1"/>
  <c r="E12" i="53" s="1"/>
  <c r="E13" i="53" s="1"/>
  <c r="A5" i="56" l="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112" i="56" s="1"/>
  <c r="A113" i="56" s="1"/>
  <c r="A114" i="56" s="1"/>
  <c r="A115" i="56" s="1"/>
  <c r="A116" i="56" s="1"/>
  <c r="A117" i="56" s="1"/>
  <c r="A118" i="56" s="1"/>
  <c r="A119" i="56" s="1"/>
  <c r="A120" i="56" s="1"/>
  <c r="A121" i="56" s="1"/>
  <c r="A122" i="56" s="1"/>
  <c r="A123" i="56" s="1"/>
  <c r="A124" i="56" s="1"/>
  <c r="A125" i="56" s="1"/>
  <c r="A126" i="56" s="1"/>
  <c r="A127" i="56" s="1"/>
  <c r="A128" i="56" s="1"/>
  <c r="A129" i="56" s="1"/>
  <c r="A130" i="56" s="1"/>
  <c r="A131" i="56" s="1"/>
  <c r="A132" i="56" s="1"/>
  <c r="A133" i="56" s="1"/>
  <c r="A134" i="56" s="1"/>
  <c r="A135" i="56" s="1"/>
  <c r="A136" i="56" s="1"/>
  <c r="A137" i="56" s="1"/>
  <c r="A138" i="56" s="1"/>
  <c r="A139" i="56" s="1"/>
  <c r="A140" i="56" s="1"/>
  <c r="A141" i="56" s="1"/>
  <c r="A142" i="56" s="1"/>
  <c r="A143" i="56" s="1"/>
  <c r="A144" i="56" s="1"/>
  <c r="A145" i="56" s="1"/>
  <c r="A146" i="56" s="1"/>
  <c r="A147" i="56" s="1"/>
  <c r="A148" i="56" s="1"/>
  <c r="A149" i="56" s="1"/>
  <c r="A150" i="56" s="1"/>
  <c r="A5" i="55"/>
  <c r="A6" i="55" s="1"/>
  <c r="A7" i="55" s="1"/>
  <c r="A8" i="55" s="1"/>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A98" i="55" s="1"/>
  <c r="A99" i="55" s="1"/>
  <c r="A100" i="55" s="1"/>
  <c r="A101" i="55" s="1"/>
  <c r="A102" i="55" s="1"/>
  <c r="A103" i="55" s="1"/>
  <c r="A104" i="55" s="1"/>
  <c r="A105" i="55" s="1"/>
  <c r="A106" i="55" s="1"/>
  <c r="A107" i="55" s="1"/>
  <c r="A108" i="55" s="1"/>
  <c r="A109" i="55" s="1"/>
  <c r="A110" i="55" s="1"/>
  <c r="A111" i="55" s="1"/>
  <c r="A112" i="55" s="1"/>
  <c r="A113" i="55" s="1"/>
  <c r="A114" i="55" s="1"/>
  <c r="A115" i="55" s="1"/>
  <c r="A116" i="55" s="1"/>
  <c r="A117" i="55" s="1"/>
  <c r="A118" i="55" s="1"/>
  <c r="A119" i="55" s="1"/>
  <c r="A120" i="55" s="1"/>
  <c r="A121" i="55" s="1"/>
  <c r="A122" i="55" s="1"/>
  <c r="A123" i="55" s="1"/>
  <c r="A124" i="55" s="1"/>
  <c r="A125" i="55" s="1"/>
  <c r="A126" i="55" s="1"/>
  <c r="A127" i="55" s="1"/>
  <c r="A128" i="55" s="1"/>
  <c r="A129" i="55" s="1"/>
  <c r="A130" i="55" s="1"/>
  <c r="A131" i="55" s="1"/>
  <c r="A132" i="55" s="1"/>
  <c r="A133" i="55" s="1"/>
  <c r="A134" i="55" s="1"/>
  <c r="A135" i="55" s="1"/>
  <c r="A136" i="55" s="1"/>
  <c r="A137" i="55" s="1"/>
  <c r="A138" i="55" s="1"/>
  <c r="A139" i="55" s="1"/>
  <c r="A140" i="55" s="1"/>
  <c r="A141" i="55" s="1"/>
  <c r="A142" i="55" s="1"/>
  <c r="A143" i="55" s="1"/>
  <c r="A144" i="55" s="1"/>
  <c r="A145" i="55" s="1"/>
  <c r="A146" i="55" s="1"/>
  <c r="A147" i="55" s="1"/>
  <c r="A148" i="55" s="1"/>
  <c r="A149" i="55" s="1"/>
  <c r="A150" i="55" s="1"/>
  <c r="A151" i="55" s="1"/>
  <c r="A152" i="55" s="1"/>
  <c r="A153" i="55" s="1"/>
  <c r="A154" i="55" s="1"/>
  <c r="A155" i="55" s="1"/>
  <c r="A156" i="55" s="1"/>
  <c r="A157" i="55" s="1"/>
  <c r="A158" i="55" s="1"/>
  <c r="A159" i="55" s="1"/>
  <c r="A160" i="55" s="1"/>
  <c r="A161" i="55" s="1"/>
  <c r="A162" i="55" s="1"/>
  <c r="A163" i="55" s="1"/>
  <c r="A164" i="55" s="1"/>
  <c r="A165" i="55" s="1"/>
  <c r="A166" i="55" s="1"/>
  <c r="A167" i="55" s="1"/>
  <c r="A168" i="55" s="1"/>
  <c r="A169" i="55" s="1"/>
  <c r="A170" i="55" s="1"/>
  <c r="A171" i="55" s="1"/>
  <c r="A5" i="53"/>
  <c r="A6" i="53" s="1"/>
  <c r="A7" i="53" s="1"/>
  <c r="A8" i="53" s="1"/>
  <c r="A9" i="53" s="1"/>
  <c r="A10" i="53" s="1"/>
  <c r="A11" i="53" s="1"/>
  <c r="A12" i="53" s="1"/>
  <c r="A13" i="53" s="1"/>
  <c r="A14" i="53" s="1"/>
  <c r="A15" i="53" s="1"/>
  <c r="A16" i="53" s="1"/>
  <c r="A17" i="53" s="1"/>
  <c r="A18" i="53" s="1"/>
  <c r="A19" i="53" s="1"/>
  <c r="A20" i="53" s="1"/>
  <c r="A21" i="53" s="1"/>
  <c r="A22" i="53" s="1"/>
  <c r="A23" i="53" s="1"/>
  <c r="A24" i="53" s="1"/>
  <c r="A25" i="53" s="1"/>
  <c r="A26" i="53" s="1"/>
  <c r="A27" i="53" s="1"/>
  <c r="A28" i="53" s="1"/>
  <c r="A29" i="53" s="1"/>
  <c r="A30" i="53" s="1"/>
  <c r="A31" i="53" s="1"/>
  <c r="A32" i="53" s="1"/>
  <c r="A33" i="53" s="1"/>
  <c r="A34" i="53" s="1"/>
  <c r="A35" i="53" s="1"/>
  <c r="A36" i="53" s="1"/>
  <c r="A37" i="53" s="1"/>
  <c r="A38" i="53" s="1"/>
  <c r="A39" i="53" s="1"/>
  <c r="A40" i="53" s="1"/>
  <c r="A41" i="53" s="1"/>
  <c r="A42" i="53" s="1"/>
  <c r="A43" i="53" s="1"/>
  <c r="A44" i="53" s="1"/>
  <c r="A45" i="53" s="1"/>
  <c r="A46" i="53" s="1"/>
  <c r="A47" i="53" s="1"/>
  <c r="A48" i="53" s="1"/>
  <c r="A49" i="53" s="1"/>
  <c r="A50" i="53" s="1"/>
  <c r="A51" i="53" s="1"/>
  <c r="A52" i="53" s="1"/>
  <c r="A53" i="53" s="1"/>
  <c r="A54" i="53" s="1"/>
  <c r="A55" i="53" s="1"/>
  <c r="A56" i="53" s="1"/>
  <c r="A57" i="53" s="1"/>
  <c r="A58" i="53" s="1"/>
  <c r="A59" i="53" s="1"/>
  <c r="A60" i="53" s="1"/>
  <c r="A61" i="53" s="1"/>
  <c r="A62" i="53" s="1"/>
  <c r="A63" i="53" s="1"/>
  <c r="A64" i="53" s="1"/>
  <c r="A65" i="53" s="1"/>
  <c r="A66" i="53" s="1"/>
  <c r="A67" i="53" s="1"/>
  <c r="A68" i="53" s="1"/>
  <c r="A69" i="53" s="1"/>
  <c r="A70" i="53" s="1"/>
  <c r="A71" i="53" s="1"/>
  <c r="A72" i="53" s="1"/>
  <c r="A73" i="53" s="1"/>
  <c r="A74" i="53" s="1"/>
  <c r="A75" i="53" s="1"/>
  <c r="A76" i="53" s="1"/>
  <c r="A77" i="53" s="1"/>
  <c r="A78" i="53" s="1"/>
  <c r="A79" i="53" s="1"/>
  <c r="A80" i="53" s="1"/>
  <c r="A81" i="53" s="1"/>
  <c r="A82" i="53" s="1"/>
  <c r="A83" i="53" s="1"/>
  <c r="A84" i="53" s="1"/>
  <c r="A85" i="53" s="1"/>
  <c r="A86" i="53" s="1"/>
  <c r="A87" i="53" s="1"/>
  <c r="A88" i="53" s="1"/>
  <c r="A89" i="53" s="1"/>
  <c r="A90" i="53" s="1"/>
  <c r="A91" i="53" s="1"/>
  <c r="A92" i="53" s="1"/>
  <c r="A93" i="53" s="1"/>
  <c r="A94" i="53" s="1"/>
  <c r="A95" i="53" s="1"/>
  <c r="A96" i="53" s="1"/>
  <c r="A97" i="53" s="1"/>
  <c r="A98" i="53" s="1"/>
  <c r="A99" i="53" s="1"/>
  <c r="A100" i="53" s="1"/>
  <c r="A101" i="53" s="1"/>
  <c r="A102" i="53" s="1"/>
  <c r="A103" i="53" s="1"/>
  <c r="A104" i="53" s="1"/>
  <c r="A105" i="53" s="1"/>
  <c r="A106" i="53" s="1"/>
  <c r="A107" i="53" s="1"/>
  <c r="A108" i="53" s="1"/>
  <c r="A109" i="53" s="1"/>
  <c r="A110"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3" i="53" s="1"/>
  <c r="A134" i="53" s="1"/>
  <c r="A135" i="53" s="1"/>
  <c r="A136" i="53" s="1"/>
  <c r="A137" i="53" s="1"/>
  <c r="A138" i="53" s="1"/>
  <c r="A139" i="53" s="1"/>
  <c r="A140" i="53" s="1"/>
  <c r="A141" i="53" s="1"/>
  <c r="A142" i="53" s="1"/>
  <c r="A143" i="53" s="1"/>
  <c r="A144" i="53" s="1"/>
  <c r="A145" i="53" s="1"/>
  <c r="A146" i="53" s="1"/>
  <c r="A147" i="53" s="1"/>
  <c r="A148" i="53" s="1"/>
  <c r="A149" i="53" s="1"/>
  <c r="A150" i="53" s="1"/>
  <c r="A151" i="53" s="1"/>
  <c r="A152" i="53" s="1"/>
  <c r="A153" i="53" s="1"/>
  <c r="A154" i="53" s="1"/>
  <c r="A155" i="53" s="1"/>
  <c r="A156" i="53" s="1"/>
  <c r="A157" i="53" s="1"/>
  <c r="A158" i="53" s="1"/>
  <c r="A159" i="53" s="1"/>
  <c r="A160" i="53" s="1"/>
  <c r="A161" i="53" s="1"/>
  <c r="A162" i="53" s="1"/>
  <c r="A163" i="53" s="1"/>
  <c r="A164" i="53" s="1"/>
  <c r="A165" i="53" s="1"/>
  <c r="A166" i="53" s="1"/>
  <c r="A167" i="53" s="1"/>
  <c r="A168" i="53" s="1"/>
  <c r="A169" i="53" s="1"/>
  <c r="A170" i="53" s="1"/>
  <c r="A171" i="53" s="1"/>
  <c r="A172" i="53" s="1"/>
  <c r="A173" i="53" s="1"/>
  <c r="A174" i="53" s="1"/>
  <c r="A175" i="53" s="1"/>
  <c r="A176" i="53" s="1"/>
  <c r="A177" i="53" s="1"/>
  <c r="A178" i="53" s="1"/>
  <c r="A179" i="53" s="1"/>
  <c r="A180" i="53" s="1"/>
  <c r="A181" i="53" s="1"/>
  <c r="A182" i="53" s="1"/>
  <c r="A183" i="53" s="1"/>
  <c r="A184" i="53" s="1"/>
  <c r="A185" i="53" s="1"/>
  <c r="A186" i="53" s="1"/>
  <c r="A187" i="53" s="1"/>
  <c r="A188" i="53" s="1"/>
  <c r="A189" i="53" s="1"/>
  <c r="A190" i="53" s="1"/>
  <c r="A191" i="53" s="1"/>
  <c r="A192" i="53" s="1"/>
  <c r="A193" i="53" s="1"/>
  <c r="A194" i="53" s="1"/>
  <c r="A195" i="53" s="1"/>
  <c r="A196" i="53" s="1"/>
  <c r="A197" i="53" s="1"/>
  <c r="A198" i="53" s="1"/>
  <c r="A199" i="53" s="1"/>
  <c r="A200" i="53" s="1"/>
  <c r="A201" i="53" s="1"/>
  <c r="A202" i="53" s="1"/>
  <c r="A203" i="53" s="1"/>
  <c r="A204" i="53" s="1"/>
  <c r="A205" i="53" s="1"/>
  <c r="A206" i="53" s="1"/>
  <c r="A207" i="53" s="1"/>
  <c r="A208" i="53" s="1"/>
  <c r="A209" i="53" s="1"/>
  <c r="A210" i="53" s="1"/>
  <c r="A211" i="53" s="1"/>
  <c r="A212" i="53" s="1"/>
  <c r="A213" i="53" s="1"/>
  <c r="A214" i="53" s="1"/>
  <c r="A215" i="53" s="1"/>
  <c r="A216" i="53" s="1"/>
  <c r="A217" i="53" s="1"/>
  <c r="A218" i="53" s="1"/>
  <c r="A219" i="53" s="1"/>
  <c r="A220" i="53" s="1"/>
  <c r="A221" i="53" s="1"/>
  <c r="A222" i="53" s="1"/>
  <c r="A223" i="53" s="1"/>
  <c r="A224" i="53" s="1"/>
  <c r="A225" i="53" s="1"/>
  <c r="A226" i="53" s="1"/>
  <c r="A227" i="53" s="1"/>
  <c r="A228" i="53" s="1"/>
  <c r="A229" i="53" s="1"/>
  <c r="A230" i="53" s="1"/>
  <c r="A231" i="53" s="1"/>
  <c r="A232" i="53" s="1"/>
  <c r="A233" i="53" s="1"/>
  <c r="A234" i="53" s="1"/>
  <c r="A235" i="53" s="1"/>
  <c r="A236" i="53" s="1"/>
  <c r="A237" i="53" s="1"/>
  <c r="A238" i="53" s="1"/>
  <c r="A239" i="53" s="1"/>
  <c r="A240" i="53" s="1"/>
  <c r="A241" i="53" s="1"/>
  <c r="A242" i="53" s="1"/>
  <c r="A243" i="53" s="1"/>
  <c r="A244" i="53" s="1"/>
  <c r="A245" i="53" s="1"/>
  <c r="A246" i="53" s="1"/>
  <c r="A247" i="53" s="1"/>
  <c r="A248" i="53" s="1"/>
  <c r="A249" i="53" s="1"/>
  <c r="A250" i="53" s="1"/>
  <c r="A251" i="53" s="1"/>
  <c r="A252" i="53" s="1"/>
  <c r="A253" i="53" s="1"/>
  <c r="A254" i="53" s="1"/>
  <c r="A255" i="53" s="1"/>
  <c r="A256" i="53" s="1"/>
  <c r="A257" i="53" s="1"/>
  <c r="A258" i="53" s="1"/>
  <c r="A259" i="53" s="1"/>
  <c r="A260" i="53" s="1"/>
  <c r="A261" i="53" s="1"/>
  <c r="A262" i="53" s="1"/>
  <c r="A263" i="53" s="1"/>
  <c r="A264" i="53" s="1"/>
  <c r="A265" i="53" s="1"/>
  <c r="A266" i="53" s="1"/>
  <c r="A267" i="53" s="1"/>
  <c r="A268" i="53" s="1"/>
  <c r="A269" i="53" s="1"/>
  <c r="A270" i="53" s="1"/>
  <c r="A271" i="53" s="1"/>
  <c r="A272" i="53" s="1"/>
  <c r="A273" i="53" s="1"/>
  <c r="A274" i="53" s="1"/>
  <c r="A275" i="53" s="1"/>
  <c r="A276" i="53" s="1"/>
  <c r="A277" i="53" s="1"/>
  <c r="A278" i="53" s="1"/>
  <c r="A279" i="53" s="1"/>
  <c r="A280" i="53" s="1"/>
  <c r="A281" i="53" s="1"/>
  <c r="A282" i="53" s="1"/>
  <c r="A283" i="53" s="1"/>
  <c r="A284" i="53" s="1"/>
  <c r="A285" i="53" s="1"/>
  <c r="A286" i="53" s="1"/>
  <c r="A287" i="53" s="1"/>
  <c r="A288" i="53" s="1"/>
  <c r="A289" i="53" s="1"/>
  <c r="A290" i="53" s="1"/>
  <c r="A291" i="53" s="1"/>
  <c r="A292" i="53" s="1"/>
  <c r="A293" i="53" s="1"/>
  <c r="A294" i="53" s="1"/>
  <c r="A295" i="53" s="1"/>
  <c r="A296" i="53" s="1"/>
  <c r="A297" i="53" s="1"/>
  <c r="A298" i="53" s="1"/>
  <c r="A299" i="53" s="1"/>
  <c r="A300" i="53" s="1"/>
  <c r="A301" i="53" s="1"/>
  <c r="A302" i="53" s="1"/>
  <c r="A303" i="53" s="1"/>
  <c r="A304" i="53" s="1"/>
  <c r="A305" i="53" s="1"/>
  <c r="A306" i="53" s="1"/>
  <c r="A307" i="53" s="1"/>
  <c r="A308" i="53" s="1"/>
  <c r="A309" i="53" s="1"/>
  <c r="A310" i="53" s="1"/>
  <c r="A311" i="53" s="1"/>
  <c r="A312" i="53" s="1"/>
  <c r="A313" i="53" s="1"/>
  <c r="A314" i="53" s="1"/>
  <c r="A315" i="53" s="1"/>
  <c r="A316" i="53" s="1"/>
  <c r="A317" i="53" s="1"/>
  <c r="A318" i="53" s="1"/>
  <c r="A319" i="53" s="1"/>
  <c r="A320" i="53" s="1"/>
  <c r="A321" i="53" s="1"/>
  <c r="A322" i="53" s="1"/>
  <c r="A323" i="53" s="1"/>
  <c r="A324" i="53" s="1"/>
  <c r="A325" i="53" s="1"/>
  <c r="A326" i="53" s="1"/>
  <c r="A327" i="53" s="1"/>
  <c r="A328" i="53" s="1"/>
  <c r="A329" i="53" s="1"/>
  <c r="A330" i="53" s="1"/>
  <c r="A331" i="53" s="1"/>
  <c r="A332" i="53" s="1"/>
  <c r="A333" i="53" s="1"/>
  <c r="A334" i="53" s="1"/>
  <c r="A335" i="53" s="1"/>
  <c r="A336" i="53" s="1"/>
  <c r="A337" i="53" s="1"/>
  <c r="A338" i="53" s="1"/>
  <c r="A339" i="53" s="1"/>
  <c r="A340" i="53" s="1"/>
  <c r="A341" i="53" s="1"/>
  <c r="A342" i="53" s="1"/>
  <c r="A343" i="53" s="1"/>
  <c r="A344" i="53" s="1"/>
  <c r="A345" i="53" s="1"/>
  <c r="A346" i="53" s="1"/>
  <c r="A347" i="53" s="1"/>
  <c r="A348" i="53" s="1"/>
  <c r="A349" i="53" s="1"/>
  <c r="A350" i="53" s="1"/>
  <c r="A351" i="53" s="1"/>
  <c r="A352" i="53" s="1"/>
  <c r="A353" i="53" s="1"/>
  <c r="A354" i="53" s="1"/>
  <c r="A355" i="53" s="1"/>
  <c r="A356" i="53" s="1"/>
  <c r="A357" i="53" s="1"/>
  <c r="A358" i="53" s="1"/>
  <c r="A359" i="53" s="1"/>
  <c r="A360" i="53" s="1"/>
  <c r="A361" i="53" s="1"/>
  <c r="A362" i="53" s="1"/>
  <c r="A363" i="53" s="1"/>
  <c r="A364" i="53" s="1"/>
  <c r="A365" i="53" s="1"/>
  <c r="A366" i="53" s="1"/>
  <c r="A367" i="53" s="1"/>
  <c r="A368" i="53" s="1"/>
  <c r="A369" i="53" s="1"/>
  <c r="A370" i="53" s="1"/>
  <c r="J30" i="50" l="1"/>
  <c r="E30" i="50"/>
  <c r="A18" i="1" l="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Q15" i="5" l="1"/>
  <c r="Q16" i="5"/>
  <c r="Q17" i="5"/>
  <c r="Q18" i="5"/>
  <c r="Q19" i="5"/>
  <c r="E30" i="14"/>
  <c r="J30" i="15" l="1"/>
  <c r="E30" i="15"/>
  <c r="J30" i="14"/>
  <c r="F78" i="1" l="1"/>
  <c r="E78" i="1"/>
  <c r="F83" i="1" l="1"/>
  <c r="E83" i="1"/>
  <c r="Q12" i="5" l="1"/>
  <c r="Q13" i="5"/>
  <c r="Q14" i="5"/>
</calcChain>
</file>

<file path=xl/sharedStrings.xml><?xml version="1.0" encoding="utf-8"?>
<sst xmlns="http://schemas.openxmlformats.org/spreadsheetml/2006/main" count="669" uniqueCount="353">
  <si>
    <t>Comments</t>
  </si>
  <si>
    <t>Ref.</t>
  </si>
  <si>
    <t>USD</t>
  </si>
  <si>
    <t>Name</t>
  </si>
  <si>
    <t>Position</t>
  </si>
  <si>
    <t xml:space="preserve">Position within the Audit firm </t>
  </si>
  <si>
    <t>Name of the Audit Firm (if applicable)</t>
  </si>
  <si>
    <t>Address of the Audit Firm (or Auditor)</t>
  </si>
  <si>
    <t>Management sign-off</t>
  </si>
  <si>
    <t>2.  All the amounts paid/received are supported by genuine receipts and substantiated by documentary evidence;</t>
  </si>
  <si>
    <t>6.  The amounts paid/received only include amounts paid/received by the Entity</t>
  </si>
  <si>
    <t>I acknowledge for and on behalf of the above Entity's responsibility for the truthful and fair presentation of the attached reporting template in accordance with the reporting guidelines.  Specifically, I confirm the following:</t>
  </si>
  <si>
    <t>Auditors Certification</t>
  </si>
  <si>
    <t>Date</t>
  </si>
  <si>
    <t>Amount USD</t>
  </si>
  <si>
    <t>Total</t>
  </si>
  <si>
    <t>5.  The amounts paid/received do not include amounts paid/received on behalf of other Entities</t>
  </si>
  <si>
    <t>Tel.</t>
  </si>
  <si>
    <t>Reporting template prepared by</t>
  </si>
  <si>
    <t>Email address</t>
  </si>
  <si>
    <t>Signature and Stamp</t>
  </si>
  <si>
    <t xml:space="preserve">Corporate Social Responsibility In kind payments </t>
  </si>
  <si>
    <t xml:space="preserve">Corporate Social Responsibility cash payments </t>
  </si>
  <si>
    <t>Location</t>
  </si>
  <si>
    <t>Cash Payments</t>
  </si>
  <si>
    <t>In Kind payments (Projects)</t>
  </si>
  <si>
    <t>…..</t>
  </si>
  <si>
    <t xml:space="preserve">I, undersigned, for and on behalf of the reporting entity confirm that all information provided in the above declaration is accurate and reliable. </t>
  </si>
  <si>
    <t>Tonnes</t>
  </si>
  <si>
    <t>Kg</t>
  </si>
  <si>
    <t>….</t>
  </si>
  <si>
    <t>US$</t>
  </si>
  <si>
    <t>[Volume]</t>
  </si>
  <si>
    <t>[Value]</t>
  </si>
  <si>
    <t>Type of payment/Revenue</t>
  </si>
  <si>
    <t xml:space="preserve">Social  Payments </t>
  </si>
  <si>
    <t>TIN</t>
  </si>
  <si>
    <t>LBD</t>
  </si>
  <si>
    <t>Total direct payments</t>
  </si>
  <si>
    <t>Total social payments</t>
  </si>
  <si>
    <t>I, (name), registered external auditor, have examined the foregoing LEITI reporting template of (insert name of Mining Company/Government Agency) and can confirm the completeness and accuracy of the extraction of the payments data included on the reporting template from the audited accounting records/financial statements of the Entity for the period(s) [stat dates] under International Auditing Standards.</t>
  </si>
  <si>
    <t>Based on this examination, we confirm that the transactions reported therein are in accordance with instructions issued by LEITI, are complete and are in agreement with the books of account for the respective period.</t>
  </si>
  <si>
    <t>1.</t>
  </si>
  <si>
    <t>2.</t>
  </si>
  <si>
    <t>3.</t>
  </si>
  <si>
    <t>4.</t>
  </si>
  <si>
    <t>Government Agency</t>
  </si>
  <si>
    <t>LRA</t>
  </si>
  <si>
    <t>NPA</t>
  </si>
  <si>
    <t>Amount LBD</t>
  </si>
  <si>
    <t>*(Attach the copy of the agreement if applicable)</t>
  </si>
  <si>
    <t>Unit</t>
  </si>
  <si>
    <t>EITI Payment/Receipt Report</t>
  </si>
  <si>
    <t>Other significant payments (&gt; 10,000 USD)</t>
  </si>
  <si>
    <t>Value/cost of the contribution</t>
  </si>
  <si>
    <t>[Name]</t>
  </si>
  <si>
    <t>Sheet N°</t>
  </si>
  <si>
    <t>Reporting templates</t>
  </si>
  <si>
    <t>Payments Flow Details</t>
  </si>
  <si>
    <t>Production Data</t>
  </si>
  <si>
    <t>Mandatory Social Expenditures</t>
  </si>
  <si>
    <t>Voluntary Social Expenditures</t>
  </si>
  <si>
    <t>Beneficiary</t>
  </si>
  <si>
    <t>Function</t>
  </si>
  <si>
    <t>Amount</t>
  </si>
  <si>
    <t>Description (activities undertaken, beneficiaries, objectives, outcomes ..)</t>
  </si>
  <si>
    <t>Legal / contractual  basis of the payment (Reference to the agreement, Act, ..) *</t>
  </si>
  <si>
    <t>Currency (LBD, USD, etc.)</t>
  </si>
  <si>
    <t>…</t>
  </si>
  <si>
    <t>sign or tick box</t>
  </si>
  <si>
    <t>4.  The classification of amounts paid/received on each line is accurate and does not include amounts due to be reported on other lines</t>
  </si>
  <si>
    <t>1.  The information provided in respect of amounts paid/received is complete and has been faithfully extracted from the Entity accounting records;</t>
  </si>
  <si>
    <t>7.  The accounts of the Entity on which the figures are based have been audited and an unqualified audit opinion issued thereon in accordance with International Standards on Auditing</t>
  </si>
  <si>
    <t xml:space="preserve">Total </t>
  </si>
  <si>
    <t>Company</t>
  </si>
  <si>
    <t>Commodity</t>
  </si>
  <si>
    <t>Volume</t>
  </si>
  <si>
    <t>Farm use in urban areas</t>
  </si>
  <si>
    <t>WH (Res.) on salaries and wages</t>
  </si>
  <si>
    <t>Social contributions (mineral mining)</t>
  </si>
  <si>
    <t>WH (Res.) on payments for serv. rendered</t>
  </si>
  <si>
    <t>Customs user fees</t>
  </si>
  <si>
    <t>WH (non-Res.) on payments for services rendered</t>
  </si>
  <si>
    <t>Business registration fees</t>
  </si>
  <si>
    <t>ALL</t>
  </si>
  <si>
    <t>MDA/ Concession / License</t>
  </si>
  <si>
    <t>N° / Ref. cargo</t>
  </si>
  <si>
    <t xml:space="preserve">Unit Price </t>
  </si>
  <si>
    <t>Total value (USD)</t>
  </si>
  <si>
    <t>buying company</t>
  </si>
  <si>
    <t>Destination country</t>
  </si>
  <si>
    <t>Comodity</t>
  </si>
  <si>
    <t>Location of the project</t>
  </si>
  <si>
    <t>Description of the project / infrastructure</t>
  </si>
  <si>
    <t>Total budget of the project / infrastructure</t>
  </si>
  <si>
    <t>cumulative cost of the project / infrastructure between until 30 June 2019</t>
  </si>
  <si>
    <t>Legal provision of the project / infrastructure ( agreement, decree, etc..)</t>
  </si>
  <si>
    <t>Environmental expenditure</t>
  </si>
  <si>
    <t>Exports Data</t>
  </si>
  <si>
    <t>Infrastructure provisions and Barter arrangements</t>
  </si>
  <si>
    <t>N°</t>
  </si>
  <si>
    <t>List of in-scope mining companies</t>
  </si>
  <si>
    <t>List of in-scope Oil &amp; Gas companies</t>
  </si>
  <si>
    <t>List of in-scope forestry companies</t>
  </si>
  <si>
    <t>List of in-scope agriculture companies</t>
  </si>
  <si>
    <t>Other in-scope mining companies</t>
  </si>
  <si>
    <t>Other in-scope forestry companies</t>
  </si>
  <si>
    <t>Other in-scope agriculture company</t>
  </si>
  <si>
    <t xml:space="preserve">Requirement 2.1: Legal framework and fiscal regime </t>
  </si>
  <si>
    <t>- Legal or regulatory changes, including moratoriums, in response to Covid-19.</t>
  </si>
  <si>
    <t>- Adjustments to the fiscal regime, incentives or relief requested by or given to companies (e.g. force majeure, modified consultation).</t>
  </si>
  <si>
    <t>Requirement 2.2: Contract and license allocations.</t>
  </si>
  <si>
    <t>Requirement 2.3: Register of licenses</t>
  </si>
  <si>
    <t>Suspended licenses or operations in view of Covid-19.</t>
  </si>
  <si>
    <t>Requirement 2.4: Contracts</t>
  </si>
  <si>
    <t>Changes in licensing and contract negotiations or amendments to contracts, revisions on work schedules if they are annexed to the contract.</t>
  </si>
  <si>
    <t xml:space="preserve">Requirement 2.6: State participation </t>
  </si>
  <si>
    <t>- Additional SOE quasi-fiscal expenditures agreed in response to the impact of the Covid-19 crisis.</t>
  </si>
  <si>
    <t xml:space="preserve">Requirement 3.1: Exploration </t>
  </si>
  <si>
    <t>- A narrative overview of sector developments and industry outlook in light of Covid-19 and the commodity price downturn.</t>
  </si>
  <si>
    <t>- Effects of Covid-19 and the decline in prices on exploration or development plans.</t>
  </si>
  <si>
    <t>Requirement 3.2 and 3.3: Production and Exports</t>
  </si>
  <si>
    <t>Requirement 4.1 and 4.7:  Comprehensive disclosure of taxes and revenues and Level of disaggregation</t>
  </si>
  <si>
    <t>Requirement 4.2. State’s share of production or other revenues collected in-kind</t>
  </si>
  <si>
    <t>Effects of Covid-19 and the declining commodity prices on expected revenues from the sale of the state’s share of production and other revenues collected in-kind. This could include analysis of the potentially foregone revenues from commodity sales as a result of the declining prices.</t>
  </si>
  <si>
    <t>Requirement 4.3: Infrastructure provisions and barter arrangements</t>
  </si>
  <si>
    <t>-  New or renegotiated infrastructure agreements related to Covid-19 relief operations.</t>
  </si>
  <si>
    <t xml:space="preserve">Requirement 4.4: Transportation revenues </t>
  </si>
  <si>
    <t>-  Changes to extractive commodities transportation arrangements in light of the Covid-19 crisis.</t>
  </si>
  <si>
    <t xml:space="preserve">- Outlook for transportation arrangements, revenues and any relevant extractive industries supply chain disruptions in light of Covid-19 related movement restrictions. </t>
  </si>
  <si>
    <t xml:space="preserve">Requirement 4.6: Sub-national payments </t>
  </si>
  <si>
    <t>Projected and actual subnational direct payments and possible implications for local government budgets.</t>
  </si>
  <si>
    <t>Requirement 5.1: Distribution of the extractive industries revenues</t>
  </si>
  <si>
    <t>Budget re-alignments for extractive industry revenues earmarked for Covid-19 relief.</t>
  </si>
  <si>
    <t xml:space="preserve">Requirement 5.2: Sub-national transfers </t>
  </si>
  <si>
    <t>- Projected and actual subnational transfers and possible implications for local government budgets and local communities.</t>
  </si>
  <si>
    <t>- The management of subnational transfers by local governments and any changes in response to the Covid-19 crisis.</t>
  </si>
  <si>
    <t>Requirement 5.3: Revenue management and expenditures</t>
  </si>
  <si>
    <t>Requirement 6.1: Social and environmental expenditures</t>
  </si>
  <si>
    <t>- Reforms in legal and contractual social expenditure requirements in light of the Covid-19 crisis.</t>
  </si>
  <si>
    <t>- Social expenditures allocated by companies to support Covid-19 measures in areas of operation.</t>
  </si>
  <si>
    <t>- Changes to companies’ social expenditure plans and possible impacts on local governments and local communities.</t>
  </si>
  <si>
    <t xml:space="preserve">Requirement 6.3: The contribution of the extractive industries to the economy </t>
  </si>
  <si>
    <t>- Impact of Covid-19 and declining commodity prices on exports and employment (including resulting from movement restrictions and cross-border quarantines).</t>
  </si>
  <si>
    <t>- Impact of the commodity price downturn on the extractive sector and general economic outlook.</t>
  </si>
  <si>
    <t xml:space="preserve">- Geographic information on the impact of the Covid-19 crisis on the location of extractive activities. </t>
  </si>
  <si>
    <t xml:space="preserve">Requirement 6.4: Environmental impact of extractive activities </t>
  </si>
  <si>
    <t>Shifts in regulatory rules or enforcement related to environmental protection, climate mitigation, Free, Prior and Informed Consent and other consultations</t>
  </si>
  <si>
    <t>EITI requirement</t>
  </si>
  <si>
    <t>Additional information to be disclosed in the FY 2018-19 EITI report</t>
  </si>
  <si>
    <t>Description</t>
  </si>
  <si>
    <t>This Template is addressed to all Governement agencies</t>
  </si>
  <si>
    <t>new license/contract awarded during first semester 2020.</t>
  </si>
  <si>
    <t>Delays or postponements of license or contracts awards.</t>
  </si>
  <si>
    <t>Alternative approaches to licensing in light of social distancing requirements.</t>
  </si>
  <si>
    <t>Governement agency</t>
  </si>
  <si>
    <t>All Governement agencies</t>
  </si>
  <si>
    <t>MLME, LPRA, FDA, MoA and NBC</t>
  </si>
  <si>
    <t>Ad-hoc SOE payments and transfers related to the Covid-19 crisis.</t>
  </si>
  <si>
    <t>Changes in state participation and policies for state-owned enterprises in response to the impact of the Covid-19 crisis.</t>
  </si>
  <si>
    <t>MLME, NOCAL, LPRA, FDA and MoA</t>
  </si>
  <si>
    <t>All Governement agencies and SOEs</t>
  </si>
  <si>
    <t>Effects of Covid-19 on projected and actual revenues and taxes from the extractive industries for 2020.</t>
  </si>
  <si>
    <t>Effects of Covid-19 on projected and actual production and export, disaggregated by commodity, company and project for 2020.</t>
  </si>
  <si>
    <t>Production volumes and values disaggregated by company and project for 2020.</t>
  </si>
  <si>
    <t>Analysis of potentially foregone revenues where fiscal relief has been provided or is being considered to the extractive industry in 2020.</t>
  </si>
  <si>
    <t>MFDP and LRA</t>
  </si>
  <si>
    <t>MFDP, LRA, MLME, NOCAL, LPRA, FDA and MoA</t>
  </si>
  <si>
    <t>New or renegotiated resource-backed loans.</t>
  </si>
  <si>
    <t>Revisions to revenue and budget projections in response to Covid-19 crisis (including breakeven commodity price assumptions).</t>
  </si>
  <si>
    <t>Rescue funding, stimulus packages, or subsidies related to the sector or its state-owned enterprises in response to Covid-19 crisis .</t>
  </si>
  <si>
    <t>Shifts in sector-specific borrowing in response to Covid-19 crisis.</t>
  </si>
  <si>
    <t>Exceptional uses of sovereign wealth funds in response to Covid-19 crisis.</t>
  </si>
  <si>
    <t>Additionnal information required by EITI flexible reporting in response to COVID-19</t>
  </si>
  <si>
    <t>Amendments to the rules and practices related to SOEs’ operating and capital expenditures, procurement, subcontracting and corporate governance in response to COVID-19 crisis.</t>
  </si>
  <si>
    <t>Sector</t>
  </si>
  <si>
    <t>Revenu Stream</t>
  </si>
  <si>
    <t>Receipt number</t>
  </si>
  <si>
    <t>Project</t>
  </si>
  <si>
    <t>Payment Date</t>
  </si>
  <si>
    <t>Company name</t>
  </si>
  <si>
    <t>Add rows if needed</t>
  </si>
  <si>
    <t>This Template is addressed to Ministry of Lands, Mines &amp; Energy,  NOCAL, LPRA, Forestry Development Authority (FDA) and Ministry of Agriculture</t>
  </si>
  <si>
    <t>This Template is addressed to all Government Agencies</t>
  </si>
  <si>
    <t>Project (MDA/ Concession / License)</t>
  </si>
  <si>
    <t>State participation in extractive sector</t>
  </si>
  <si>
    <t>This Template is addressed to extractive companies</t>
  </si>
  <si>
    <r>
      <rPr>
        <b/>
        <sz val="12"/>
        <rFont val="Trebuchet MS"/>
        <family val="2"/>
      </rPr>
      <t>Legal Ownership Declaration Form</t>
    </r>
    <r>
      <rPr>
        <b/>
        <sz val="8.5"/>
        <rFont val="Trebuchet MS"/>
        <family val="2"/>
      </rPr>
      <t xml:space="preserve">
(From July 1, 2018 to June 30, 2019)</t>
    </r>
  </si>
  <si>
    <t>The total should be equal to 100%</t>
  </si>
  <si>
    <t>z</t>
  </si>
  <si>
    <t>zz</t>
  </si>
  <si>
    <t>New license/contract awarded during the period</t>
  </si>
  <si>
    <t>Effects of Covid-19 on projected and actual production and export, disaggregated by commodity, company and project</t>
  </si>
  <si>
    <t>Production volumes and values disaggregated by company and project</t>
  </si>
  <si>
    <t>Effects of Covid-19 on projected and actual revenues and taxes from the extractive industries</t>
  </si>
  <si>
    <t>47. Type of mineral/product extracted</t>
  </si>
  <si>
    <t>48. Type of mineral/product sold/exported</t>
  </si>
  <si>
    <r>
      <t xml:space="preserve">Name of the </t>
    </r>
    <r>
      <rPr>
        <sz val="8.5"/>
        <rFont val="Trebuchet MS"/>
        <family val="2"/>
      </rPr>
      <t>Government Agency)</t>
    </r>
  </si>
  <si>
    <t>Project cost incurred during FY 2019/20</t>
  </si>
  <si>
    <t>Cost of the project / infrastructure between from 01 July 2019 to 30 June 2020</t>
  </si>
  <si>
    <t>cumulative cost of the project / infrastructure between until 30 June 2020</t>
  </si>
  <si>
    <t>Where there have been changes in the level of government and SOE(s) ownership during the FY 2019/2020, the government and SOE(s) are expected to disclose the terms of the transaction, including details regarding valuation and revenues</t>
  </si>
  <si>
    <t>Participation at June 30, 2020</t>
  </si>
  <si>
    <t>Participation at June 30, 2021</t>
  </si>
  <si>
    <t>2019/20 Paid/Received Amount</t>
  </si>
  <si>
    <t>Royalties Iron ore 4.5% (mineral mining)</t>
  </si>
  <si>
    <t>Royalties Gold and other base metals 3% (mineral mining)</t>
  </si>
  <si>
    <t>Signature bonuses (mineral mining)</t>
  </si>
  <si>
    <t>Log And Wood Product Export Fee (Fda Regulation 107-7 Section 44-45) (Forestry - Fmcs)</t>
  </si>
  <si>
    <t>Stumpage Fees Gol Share (Fda Regulation 107-7 Section 22B) (Forestry - Fmcs)</t>
  </si>
  <si>
    <t>Cit Regular (25%)(200B2C)</t>
  </si>
  <si>
    <t>Surface rental - Land in mineral exploration area $0.20/acre (mineral mining)</t>
  </si>
  <si>
    <t>WH (Res.) of income on rubber sales 4%</t>
  </si>
  <si>
    <t>Gst On Imported Goods (Excluding Petroleum)</t>
  </si>
  <si>
    <t>Ecowas Trade Levy</t>
  </si>
  <si>
    <t>Other import duties</t>
  </si>
  <si>
    <t>Import Duties On Goods Other Than Rice And Petroleum</t>
  </si>
  <si>
    <t>WH by GOL 1%.2 &amp; 4% (resident)</t>
  </si>
  <si>
    <t>Annual Lease</t>
  </si>
  <si>
    <t>Logs Handling</t>
  </si>
  <si>
    <t>MOL - Other work permit</t>
  </si>
  <si>
    <t>Road Maintenance Fee - Petroleum Import</t>
  </si>
  <si>
    <t>BIN - Resident permit (non ECOWAS)</t>
  </si>
  <si>
    <t>Import duties on petroleum products</t>
  </si>
  <si>
    <t>Other exports</t>
  </si>
  <si>
    <t>Annual Vehicle Registration Sticker</t>
  </si>
  <si>
    <t>Vehicle License Plates</t>
  </si>
  <si>
    <t>MOL - Regular work permit</t>
  </si>
  <si>
    <t>Royalties Gold and other base metals - Other (Agreements) (mineral mining)</t>
  </si>
  <si>
    <t>GST on imported petroleum</t>
  </si>
  <si>
    <t>ESIA Permit Fees</t>
  </si>
  <si>
    <t>Royalties Commercial Diamonds - Other (Agreements) (mineral mining)</t>
  </si>
  <si>
    <t>Surface rental (agriculture)</t>
  </si>
  <si>
    <t>Other fees (mineral mining)</t>
  </si>
  <si>
    <t>Bin - Resident Permit Of Renewal (Non Ecowas)</t>
  </si>
  <si>
    <t>Mineral dealership</t>
  </si>
  <si>
    <t>Surface rental - Year 11-25 - Land in mining area $10.00/acre (mineral mining)</t>
  </si>
  <si>
    <t>Lbr - Re-Registration Fee</t>
  </si>
  <si>
    <t>Wh (Res.) On Rent</t>
  </si>
  <si>
    <t>Marine Operations</t>
  </si>
  <si>
    <t>Surcharge on imported petroleum (ago)</t>
  </si>
  <si>
    <t xml:space="preserve">WH (Res.) on Interest. Dividends. Royalties. License Fees. and similar payments </t>
  </si>
  <si>
    <t xml:space="preserve">CIT Petroleum (30%)(200b2A) </t>
  </si>
  <si>
    <t>Gold license fees</t>
  </si>
  <si>
    <t>Support to higher education institutes (mineral mining)</t>
  </si>
  <si>
    <t>Handling of Oil Palm</t>
  </si>
  <si>
    <t>Customs Penalties And Fines</t>
  </si>
  <si>
    <t>Other fees/licenses</t>
  </si>
  <si>
    <t>BIN - New re-entry permit (non ECOWAS)</t>
  </si>
  <si>
    <t>Other fees and charges</t>
  </si>
  <si>
    <t>Gold Broker License Fees</t>
  </si>
  <si>
    <t>Quarry license fees</t>
  </si>
  <si>
    <t>MOA - Export permit (agriculture)</t>
  </si>
  <si>
    <t>WH (non-Res.) on Interest. Dividends. Royalties. License Fees. and similar payments</t>
  </si>
  <si>
    <t>Bin - Renewal Re-Entry Permit (Non Ecowas)</t>
  </si>
  <si>
    <t>Support to higher education institutes (agriculture)</t>
  </si>
  <si>
    <t>Domestic goods tax</t>
  </si>
  <si>
    <t>Cocoa and coffee</t>
  </si>
  <si>
    <t>3.  The amounts paid/received exclude payments/income made before 1 July 2019 and payments/income made after 30 June 2020.</t>
  </si>
  <si>
    <r>
      <t xml:space="preserve">EITI Payment/Receipt Report
</t>
    </r>
    <r>
      <rPr>
        <b/>
        <sz val="9"/>
        <rFont val="Trebuchet MS"/>
        <family val="2"/>
      </rPr>
      <t>(From July 1, 2020 - June 30, 2021)</t>
    </r>
  </si>
  <si>
    <t>Payment Flow details 
(From July 1, 2020 to June 30, 2021)</t>
  </si>
  <si>
    <r>
      <rPr>
        <b/>
        <sz val="12"/>
        <rFont val="Trebuchet MS"/>
        <family val="2"/>
      </rPr>
      <t>Mandatory Social Expenditures Details</t>
    </r>
    <r>
      <rPr>
        <b/>
        <sz val="8.5"/>
        <rFont val="Trebuchet MS"/>
        <family val="2"/>
      </rPr>
      <t xml:space="preserve">
(From July 1, 2020 to June 30, 2021)</t>
    </r>
  </si>
  <si>
    <r>
      <rPr>
        <b/>
        <sz val="12"/>
        <rFont val="Trebuchet MS"/>
        <family val="2"/>
      </rPr>
      <t>Voluntary Social Expenditures Details</t>
    </r>
    <r>
      <rPr>
        <b/>
        <sz val="8.5"/>
        <rFont val="Trebuchet MS"/>
        <family val="2"/>
      </rPr>
      <t xml:space="preserve">
(From July 1, 2020 to June 30, 2021)</t>
    </r>
  </si>
  <si>
    <r>
      <rPr>
        <b/>
        <sz val="13"/>
        <rFont val="Trebuchet MS"/>
        <family val="2"/>
      </rPr>
      <t>Environmental expenditure</t>
    </r>
    <r>
      <rPr>
        <b/>
        <sz val="8.5"/>
        <rFont val="Trebuchet MS"/>
        <family val="2"/>
      </rPr>
      <t xml:space="preserve">
(From July 1, 2020 to June 30, 2021)</t>
    </r>
  </si>
  <si>
    <r>
      <rPr>
        <b/>
        <sz val="12"/>
        <color theme="1"/>
        <rFont val="Trebuchet MS"/>
        <family val="2"/>
      </rPr>
      <t>Minerals Production Details</t>
    </r>
    <r>
      <rPr>
        <b/>
        <sz val="8.5"/>
        <color theme="1"/>
        <rFont val="Trebuchet MS"/>
        <family val="2"/>
      </rPr>
      <t xml:space="preserve">
(From July 1, 2020 to June 30, 2021)</t>
    </r>
  </si>
  <si>
    <r>
      <rPr>
        <b/>
        <sz val="12"/>
        <color theme="1"/>
        <rFont val="Trebuchet MS"/>
        <family val="2"/>
      </rPr>
      <t>Mineral Export Details</t>
    </r>
    <r>
      <rPr>
        <b/>
        <sz val="8.5"/>
        <color theme="1"/>
        <rFont val="Trebuchet MS"/>
        <family val="2"/>
      </rPr>
      <t xml:space="preserve">
(From July 1, 2020 to June 30, 2021)</t>
    </r>
  </si>
  <si>
    <r>
      <rPr>
        <b/>
        <sz val="14"/>
        <rFont val="Trebuchet MS"/>
        <family val="2"/>
      </rPr>
      <t xml:space="preserve">Infrastructure Provisions and Barter arrangements </t>
    </r>
    <r>
      <rPr>
        <b/>
        <sz val="8.5"/>
        <rFont val="Trebuchet MS"/>
        <family val="2"/>
      </rPr>
      <t xml:space="preserve">
(From July 1, 2020 to June 30, 2021)</t>
    </r>
  </si>
  <si>
    <t>Additional information to be disclosed in the FY 2019-21 / FY 2020-21 EITI report</t>
  </si>
  <si>
    <t>In-scope Mining companies LEITI FY 2020/21</t>
  </si>
  <si>
    <t>In-scope Oil &amp; Gas companies LEITI FY 2020/21</t>
  </si>
  <si>
    <t>In-scope forestry companies LEITI FY 2020/21</t>
  </si>
  <si>
    <t>In-scope agriculture companies LEITI FY 2020/21</t>
  </si>
  <si>
    <t>Firestone Liberia Incorporated</t>
  </si>
  <si>
    <t>Liberian Agricultural Company</t>
  </si>
  <si>
    <t>Cavalla Rubber Corporation</t>
  </si>
  <si>
    <t>Libinco Oil Palm</t>
  </si>
  <si>
    <t>Golden Veroleum (Liberia) Inc</t>
  </si>
  <si>
    <t>Maryland Oil Palm Plantation Inc</t>
  </si>
  <si>
    <t>Inter-Continental Fishing Company</t>
  </si>
  <si>
    <t>Mano Palm Oil Plantation (Liberia) Inc.</t>
  </si>
  <si>
    <t>The Leed Group Of Enterprises, Inc</t>
  </si>
  <si>
    <t>Development Alternatives Inc</t>
  </si>
  <si>
    <t>National Fisheries And Aquaculture Authority</t>
  </si>
  <si>
    <t>Weth Hunger Hilfe</t>
  </si>
  <si>
    <t>Golden Sifca</t>
  </si>
  <si>
    <t>Mano Palm Oil Ind./ Ghassan Fadel</t>
  </si>
  <si>
    <t>Equatorial Palm Oil</t>
  </si>
  <si>
    <t>Salala Rubber Corporation</t>
  </si>
  <si>
    <t xml:space="preserve">Mandra Forestry Liberia Inc. </t>
  </si>
  <si>
    <t>Geblo Logging, Inc</t>
  </si>
  <si>
    <t>West Africa Forest Development Inc</t>
  </si>
  <si>
    <t>Alpha Logging  &amp; Wood Processing Inc</t>
  </si>
  <si>
    <t>Euro-Liberia Logging Company</t>
  </si>
  <si>
    <t>Sing Africa Plantation Liberia</t>
  </si>
  <si>
    <t>Booming Green Liberia Inc</t>
  </si>
  <si>
    <t>African  Wood &amp; Lumber Co.</t>
  </si>
  <si>
    <t>Stadium, Inc.</t>
  </si>
  <si>
    <t>L &amp; R Resources Inc.</t>
  </si>
  <si>
    <t>Stadium Inc</t>
  </si>
  <si>
    <t>Tetra Enterprise, Inc.</t>
  </si>
  <si>
    <t>Magna Logging Corporation, Inc.</t>
  </si>
  <si>
    <t>Westnaf Limited</t>
  </si>
  <si>
    <t>International Consultant Capital (Icc)</t>
  </si>
  <si>
    <t>Brilliant  Maju  Inc.</t>
  </si>
  <si>
    <t>Liberia Tree And Trading Company Inc</t>
  </si>
  <si>
    <t>Innovations For Poverty</t>
  </si>
  <si>
    <t>Starwood Inc</t>
  </si>
  <si>
    <t>Liberia Estate Development, Inc.</t>
  </si>
  <si>
    <t>Liberia Ruby Light Forestry Investment Incorporated</t>
  </si>
  <si>
    <t>Masayaha Limited Liability Corporation (Llc)</t>
  </si>
  <si>
    <t>Coveiyalah Investment Enterprises, Inc</t>
  </si>
  <si>
    <t>Afcons Infrastural</t>
  </si>
  <si>
    <t>N/A</t>
  </si>
  <si>
    <t>Bbr Overseas, Inc.</t>
  </si>
  <si>
    <t>Brilliant Maju, Inc.</t>
  </si>
  <si>
    <t>Intergrated  Trading And Investment</t>
  </si>
  <si>
    <t>Shangyou Wood Ind. Dev. Lib/   Ye  Xiachun</t>
  </si>
  <si>
    <t>Arcelor Mittal(Liberia) Ltd</t>
  </si>
  <si>
    <t>Bea Mountain</t>
  </si>
  <si>
    <t>Arcelormittal Treasury Snc.</t>
  </si>
  <si>
    <t>MNG Gold</t>
  </si>
  <si>
    <t>Deko  Mining  Corp.</t>
  </si>
  <si>
    <t>Easy Oil  And Gas Inc.</t>
  </si>
  <si>
    <t>Green Petroleum Liberia Ltd.</t>
  </si>
  <si>
    <t>Cggc Mining Services  (Liberia) Company Ltd</t>
  </si>
  <si>
    <t>Hummingbird Resources (Liberia ) Inc.</t>
  </si>
  <si>
    <t>Afro Anglo American Resources,Inc</t>
  </si>
  <si>
    <t>China Union Investment</t>
  </si>
  <si>
    <t>Cavalla Resources  (Liberia) Inc.</t>
  </si>
  <si>
    <t>Madina  Rock Crusher Inc</t>
  </si>
  <si>
    <t>Mng Gold Exploration Inc.</t>
  </si>
  <si>
    <t>Esp Metal Mining Corporation</t>
  </si>
  <si>
    <t>Stt Heavy Mineral Resources Limited</t>
  </si>
  <si>
    <t>Montserrado Star Incorporated</t>
  </si>
  <si>
    <t>Ever Bright</t>
  </si>
  <si>
    <t xml:space="preserve">West Africa Gold &amp; Diamond Inc. </t>
  </si>
  <si>
    <t xml:space="preserve">Solway Mining Inc </t>
  </si>
  <si>
    <t>West Africa Diamonds Inc.</t>
  </si>
  <si>
    <t>Tietto Minerals (Liberia) Ltd</t>
  </si>
  <si>
    <t>Z &amp; C Investment Co.</t>
  </si>
  <si>
    <t>Youssef Diamond Mining Company</t>
  </si>
  <si>
    <t>Continental Diamond Company, Inc.</t>
  </si>
  <si>
    <t>Gem Rocks Mining Resources Inc.</t>
  </si>
  <si>
    <t>Redlight Ali Trading Group, Inc.</t>
  </si>
  <si>
    <t>Golden View Trading Inc</t>
  </si>
  <si>
    <t>Kbl Mining  Company</t>
  </si>
  <si>
    <t>Sama Resources Liberia Inc.</t>
  </si>
  <si>
    <t>Golden Bar Trading</t>
  </si>
  <si>
    <t>Hua Xing Mining Company,Inc
Oldest Congo Town, Back Road
Paynesville City
Montserrado County
Liberia</t>
  </si>
  <si>
    <t>Afric Diam  Company</t>
  </si>
  <si>
    <t>Bluesky Negoces Gold,Inc</t>
  </si>
  <si>
    <t>Da Tang Mining Co</t>
  </si>
  <si>
    <t>This Template is addressed to Ministry of  Mines &amp; Energy,  NOCAL, LPRA, Forestry Development Authority (FDA) and Ministry of Agriculture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</si>
</sst>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 #,##0.00\ _€_-;\-* #,##0.00\ _€_-;_-* &quot;-&quot;??\ _€_-;_-@_-"/>
    <numFmt numFmtId="165" formatCode="_(* #,##0_);_(* \(#,##0\);_(* &quot;-&quot;??_);_(@_)"/>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8"/>
      <name val="Arial"/>
      <family val="2"/>
    </font>
    <font>
      <sz val="11"/>
      <color theme="1"/>
      <name val="Calibri"/>
      <family val="2"/>
      <scheme val="minor"/>
    </font>
    <font>
      <sz val="8"/>
      <color theme="1"/>
      <name val="Arial"/>
      <family val="2"/>
    </font>
    <font>
      <sz val="10"/>
      <color theme="1"/>
      <name val="Arial"/>
      <family val="2"/>
    </font>
    <font>
      <sz val="8"/>
      <color rgb="FF000000"/>
      <name val="Trebuchet MS"/>
      <family val="2"/>
    </font>
    <font>
      <sz val="8.5"/>
      <color theme="1"/>
      <name val="Trebuchet MS"/>
      <family val="2"/>
    </font>
    <font>
      <sz val="8.5"/>
      <name val="Trebuchet MS"/>
      <family val="2"/>
    </font>
    <font>
      <sz val="8.5"/>
      <color rgb="FF000000"/>
      <name val="Trebuchet MS"/>
      <family val="2"/>
    </font>
    <font>
      <b/>
      <sz val="8.5"/>
      <color theme="1"/>
      <name val="Trebuchet MS"/>
      <family val="2"/>
    </font>
    <font>
      <sz val="8.5"/>
      <color indexed="8"/>
      <name val="Trebuchet MS"/>
      <family val="2"/>
    </font>
    <font>
      <b/>
      <sz val="8.5"/>
      <color theme="0"/>
      <name val="Trebuchet MS"/>
      <family val="2"/>
    </font>
    <font>
      <b/>
      <sz val="8.5"/>
      <name val="Trebuchet MS"/>
      <family val="2"/>
    </font>
    <font>
      <i/>
      <sz val="8.5"/>
      <color rgb="FFFF0000"/>
      <name val="Trebuchet MS"/>
      <family val="2"/>
    </font>
    <font>
      <b/>
      <sz val="8.5"/>
      <color rgb="FFFF0000"/>
      <name val="Trebuchet MS"/>
      <family val="2"/>
    </font>
    <font>
      <b/>
      <sz val="12"/>
      <color theme="1"/>
      <name val="Trebuchet MS"/>
      <family val="2"/>
    </font>
    <font>
      <b/>
      <sz val="9"/>
      <name val="Trebuchet MS"/>
      <family val="2"/>
    </font>
    <font>
      <b/>
      <u/>
      <sz val="8.5"/>
      <name val="Trebuchet MS"/>
      <family val="2"/>
    </font>
    <font>
      <b/>
      <sz val="8.5"/>
      <color indexed="8"/>
      <name val="Trebuchet MS"/>
      <family val="2"/>
    </font>
    <font>
      <i/>
      <sz val="8.5"/>
      <name val="Trebuchet MS"/>
      <family val="2"/>
    </font>
    <font>
      <i/>
      <sz val="8.5"/>
      <color indexed="8"/>
      <name val="Trebuchet MS"/>
      <family val="2"/>
    </font>
    <font>
      <sz val="8.5"/>
      <color rgb="FFFF0000"/>
      <name val="Trebuchet MS"/>
      <family val="2"/>
    </font>
    <font>
      <b/>
      <sz val="12"/>
      <name val="Trebuchet MS"/>
      <family val="2"/>
    </font>
    <font>
      <b/>
      <sz val="8"/>
      <color theme="1"/>
      <name val="Arial"/>
      <family val="2"/>
    </font>
    <font>
      <b/>
      <sz val="8"/>
      <name val="Arial"/>
      <family val="2"/>
    </font>
    <font>
      <i/>
      <sz val="8"/>
      <color theme="1"/>
      <name val="Arial"/>
      <family val="2"/>
    </font>
    <font>
      <sz val="12"/>
      <color theme="1"/>
      <name val="Calibri"/>
      <family val="2"/>
      <scheme val="minor"/>
    </font>
    <font>
      <b/>
      <sz val="13"/>
      <name val="Trebuchet MS"/>
      <family val="2"/>
    </font>
    <font>
      <b/>
      <sz val="14"/>
      <name val="Trebuchet MS"/>
      <family val="2"/>
    </font>
    <font>
      <b/>
      <sz val="9"/>
      <color theme="0"/>
      <name val="Trebuchet MS"/>
      <family val="2"/>
    </font>
    <font>
      <sz val="8"/>
      <color theme="1"/>
      <name val="Trebuchet MS"/>
      <family val="2"/>
    </font>
    <font>
      <b/>
      <sz val="16"/>
      <color rgb="FFFF0000"/>
      <name val="Arial"/>
      <family val="2"/>
    </font>
    <font>
      <sz val="16"/>
      <name val="Arial"/>
      <family val="2"/>
    </font>
    <font>
      <b/>
      <sz val="14"/>
      <color rgb="FFFF0000"/>
      <name val="Trebuchet MS"/>
      <family val="2"/>
    </font>
    <font>
      <b/>
      <u/>
      <sz val="8.5"/>
      <color theme="1"/>
      <name val="Trebuchet MS"/>
      <family val="2"/>
    </font>
    <font>
      <sz val="11"/>
      <name val="Calibri"/>
      <family val="2"/>
    </font>
    <font>
      <b/>
      <sz val="12"/>
      <color indexed="8"/>
      <name val="Trebuchet MS"/>
      <family val="2"/>
    </font>
    <font>
      <b/>
      <sz val="16"/>
      <name val="Yu Gothic"/>
      <family val="2"/>
    </font>
    <font>
      <sz val="10"/>
      <name val="Yu Gothic"/>
      <family val="2"/>
    </font>
    <font>
      <b/>
      <sz val="10"/>
      <color rgb="FFFFFFFF"/>
      <name val="Yu Gothic"/>
      <family val="2"/>
    </font>
    <font>
      <sz val="10"/>
      <color rgb="FF000000"/>
      <name val="Yu Gothic"/>
      <family val="2"/>
    </font>
    <font>
      <b/>
      <sz val="8"/>
      <name val="Trebuchet MS"/>
      <family val="2"/>
    </font>
    <font>
      <b/>
      <sz val="16"/>
      <name val="Trebuchet MS"/>
      <family val="2"/>
    </font>
    <font>
      <b/>
      <sz val="16"/>
      <name val="Arial"/>
      <family val="2"/>
    </font>
    <font>
      <b/>
      <sz val="9"/>
      <name val="Yu Gothic"/>
      <family val="2"/>
    </font>
    <font>
      <sz val="9"/>
      <color rgb="FF000000"/>
      <name val="Yu Gothic"/>
      <family val="2"/>
    </font>
    <font>
      <sz val="9"/>
      <name val="Yu Gothic"/>
      <family val="2"/>
    </font>
    <font>
      <b/>
      <sz val="14"/>
      <name val="Yu Gothic"/>
      <family val="2"/>
    </font>
    <font>
      <sz val="16"/>
      <color theme="1"/>
      <name val="Arial"/>
      <family val="2"/>
    </font>
    <font>
      <b/>
      <sz val="16"/>
      <color theme="1"/>
      <name val="Arial"/>
      <family val="2"/>
    </font>
  </fonts>
  <fills count="11">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7A3B0"/>
        <bgColor indexed="64"/>
      </patternFill>
    </fill>
    <fill>
      <patternFill patternType="solid">
        <fgColor rgb="FF0070C0"/>
        <bgColor indexed="64"/>
      </patternFill>
    </fill>
    <fill>
      <patternFill patternType="solid">
        <fgColor rgb="FF66990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medium">
        <color rgb="FFED1A3B"/>
      </bottom>
      <diagonal/>
    </border>
    <border>
      <left style="thin">
        <color indexed="64"/>
      </left>
      <right/>
      <top/>
      <bottom/>
      <diagonal/>
    </border>
    <border>
      <left style="thin">
        <color indexed="64"/>
      </left>
      <right style="thin">
        <color indexed="64"/>
      </right>
      <top/>
      <bottom/>
      <diagonal/>
    </border>
    <border>
      <left/>
      <right/>
      <top style="medium">
        <color rgb="FFED1A3B"/>
      </top>
      <bottom/>
      <diagonal/>
    </border>
    <border>
      <left/>
      <right style="thin">
        <color indexed="64"/>
      </right>
      <top/>
      <bottom style="medium">
        <color rgb="FFED1A3B"/>
      </bottom>
      <diagonal/>
    </border>
    <border>
      <left style="thin">
        <color indexed="64"/>
      </left>
      <right/>
      <top/>
      <bottom style="medium">
        <color rgb="FFED1A3B"/>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auto="1"/>
      </bottom>
      <diagonal/>
    </border>
    <border>
      <left style="thin">
        <color indexed="64"/>
      </left>
      <right/>
      <top/>
      <bottom style="medium">
        <color auto="1"/>
      </bottom>
      <diagonal/>
    </border>
    <border>
      <left/>
      <right style="thin">
        <color indexed="64"/>
      </right>
      <top style="thin">
        <color indexed="64"/>
      </top>
      <bottom/>
      <diagonal/>
    </border>
    <border>
      <left style="thin">
        <color indexed="64"/>
      </left>
      <right style="thin">
        <color indexed="64"/>
      </right>
      <top/>
      <bottom style="medium">
        <color auto="1"/>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top/>
      <bottom style="medium">
        <color theme="3" tint="0.59996337778862885"/>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theme="1"/>
      </left>
      <right style="thin">
        <color theme="1"/>
      </right>
      <top style="medium">
        <color theme="1"/>
      </top>
      <bottom style="thin">
        <color indexed="64"/>
      </bottom>
      <diagonal/>
    </border>
  </borders>
  <cellStyleXfs count="31">
    <xf numFmtId="0" fontId="0" fillId="0" borderId="0"/>
    <xf numFmtId="164" fontId="8" fillId="0" borderId="0" applyFont="0" applyFill="0" applyBorder="0" applyAlignment="0" applyProtection="0"/>
    <xf numFmtId="0" fontId="4" fillId="0" borderId="0"/>
    <xf numFmtId="0" fontId="5" fillId="0" borderId="0"/>
    <xf numFmtId="0" fontId="7" fillId="0" borderId="0"/>
    <xf numFmtId="0" fontId="7" fillId="0" borderId="0"/>
    <xf numFmtId="0" fontId="4" fillId="0" borderId="0"/>
    <xf numFmtId="0" fontId="8" fillId="0" borderId="0"/>
    <xf numFmtId="0" fontId="4" fillId="0" borderId="0"/>
    <xf numFmtId="0" fontId="9" fillId="0" borderId="0"/>
    <xf numFmtId="0" fontId="3" fillId="0" borderId="0"/>
    <xf numFmtId="0" fontId="3" fillId="0" borderId="0"/>
    <xf numFmtId="0" fontId="2" fillId="0" borderId="0"/>
    <xf numFmtId="9" fontId="8" fillId="0" borderId="0" applyFont="0" applyFill="0" applyBorder="0" applyAlignment="0" applyProtection="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9" fontId="4" fillId="0" borderId="0" applyFont="0" applyFill="0" applyBorder="0" applyAlignment="0" applyProtection="0"/>
    <xf numFmtId="0" fontId="1" fillId="0" borderId="0"/>
    <xf numFmtId="9"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4" fillId="0" borderId="0" applyFont="0" applyFill="0" applyBorder="0" applyAlignment="0" applyProtection="0"/>
  </cellStyleXfs>
  <cellXfs count="305">
    <xf numFmtId="0" fontId="0" fillId="0" borderId="0" xfId="0"/>
    <xf numFmtId="0" fontId="11" fillId="0" borderId="0" xfId="10" applyFont="1"/>
    <xf numFmtId="0" fontId="12" fillId="0" borderId="0" xfId="0" applyFont="1" applyAlignment="1">
      <alignment vertical="center"/>
    </xf>
    <xf numFmtId="0" fontId="11" fillId="0" borderId="0" xfId="10" applyFont="1" applyProtection="1">
      <protection hidden="1"/>
    </xf>
    <xf numFmtId="0" fontId="11" fillId="0" borderId="0" xfId="10" applyFont="1" applyAlignment="1">
      <alignment vertical="top" wrapText="1"/>
    </xf>
    <xf numFmtId="3" fontId="13" fillId="0" borderId="1" xfId="0" applyNumberFormat="1" applyFont="1" applyBorder="1" applyAlignment="1">
      <alignment horizontal="left" vertical="center"/>
    </xf>
    <xf numFmtId="3" fontId="13" fillId="0" borderId="0" xfId="0" applyNumberFormat="1" applyFont="1" applyAlignment="1">
      <alignment horizontal="left" vertical="center"/>
    </xf>
    <xf numFmtId="0" fontId="12" fillId="0" borderId="0" xfId="0" applyFont="1" applyAlignment="1">
      <alignment horizontal="center" vertical="center"/>
    </xf>
    <xf numFmtId="0" fontId="14" fillId="0" borderId="0" xfId="7" applyFont="1" applyAlignment="1">
      <alignment vertical="center"/>
    </xf>
    <xf numFmtId="0" fontId="11" fillId="0" borderId="0" xfId="7" applyFont="1" applyAlignment="1">
      <alignment vertical="center"/>
    </xf>
    <xf numFmtId="0" fontId="14" fillId="0" borderId="0" xfId="7" applyFont="1" applyAlignment="1">
      <alignment horizontal="left" vertical="center"/>
    </xf>
    <xf numFmtId="0" fontId="11" fillId="0" borderId="0" xfId="7" applyFont="1" applyAlignment="1">
      <alignment horizontal="left" vertical="center"/>
    </xf>
    <xf numFmtId="0" fontId="11" fillId="0" borderId="0" xfId="7" applyFont="1" applyAlignment="1">
      <alignment horizontal="center" vertical="center"/>
    </xf>
    <xf numFmtId="0" fontId="16" fillId="0" borderId="16" xfId="0" applyFont="1" applyBorder="1" applyAlignment="1">
      <alignment horizontal="center" vertical="center" wrapText="1"/>
    </xf>
    <xf numFmtId="0" fontId="16" fillId="0" borderId="15" xfId="0" applyFont="1" applyBorder="1" applyAlignment="1">
      <alignment horizontal="center" vertical="center" wrapText="1"/>
    </xf>
    <xf numFmtId="0" fontId="11" fillId="0" borderId="0" xfId="11" applyFont="1" applyAlignment="1">
      <alignment vertical="center"/>
    </xf>
    <xf numFmtId="14" fontId="17" fillId="0" borderId="16" xfId="0" applyNumberFormat="1" applyFont="1" applyBorder="1" applyAlignment="1">
      <alignment horizontal="center"/>
    </xf>
    <xf numFmtId="0" fontId="12" fillId="0" borderId="0" xfId="0" applyFont="1"/>
    <xf numFmtId="0" fontId="17" fillId="0" borderId="16" xfId="0" applyFont="1" applyBorder="1" applyAlignment="1">
      <alignment horizontal="center" vertical="center"/>
    </xf>
    <xf numFmtId="0" fontId="18" fillId="0" borderId="0" xfId="11" applyFont="1" applyAlignment="1">
      <alignment vertical="center"/>
    </xf>
    <xf numFmtId="0" fontId="17" fillId="0" borderId="0" xfId="11" applyFont="1" applyAlignment="1">
      <alignment vertical="center"/>
    </xf>
    <xf numFmtId="0" fontId="11" fillId="0" borderId="0" xfId="11" applyFont="1" applyAlignment="1">
      <alignment horizontal="left" vertical="center"/>
    </xf>
    <xf numFmtId="0" fontId="11" fillId="0" borderId="0" xfId="7" applyFont="1"/>
    <xf numFmtId="0" fontId="12" fillId="0" borderId="0" xfId="0" applyFont="1" applyAlignment="1">
      <alignment horizontal="justify" vertical="center" wrapText="1"/>
    </xf>
    <xf numFmtId="0" fontId="12" fillId="0" borderId="3" xfId="0" applyFont="1" applyBorder="1" applyAlignment="1">
      <alignment vertical="center"/>
    </xf>
    <xf numFmtId="0" fontId="17" fillId="0" borderId="0" xfId="0" applyFont="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4" fillId="0" borderId="0" xfId="0" applyFont="1" applyAlignment="1">
      <alignment vertical="center"/>
    </xf>
    <xf numFmtId="0" fontId="11" fillId="0" borderId="0" xfId="5" applyFont="1" applyFill="1" applyBorder="1" applyAlignment="1">
      <alignment vertical="center"/>
    </xf>
    <xf numFmtId="0" fontId="19" fillId="0" borderId="0" xfId="7" applyFont="1" applyAlignment="1">
      <alignment vertical="center"/>
    </xf>
    <xf numFmtId="3" fontId="13" fillId="0" borderId="1" xfId="0" applyNumberFormat="1" applyFont="1" applyFill="1" applyBorder="1" applyAlignment="1">
      <alignment horizontal="left" vertical="center"/>
    </xf>
    <xf numFmtId="3" fontId="13" fillId="0" borderId="1" xfId="0" applyNumberFormat="1" applyFont="1" applyFill="1" applyBorder="1" applyAlignment="1">
      <alignment horizontal="right" vertical="center"/>
    </xf>
    <xf numFmtId="0" fontId="17" fillId="0" borderId="0" xfId="5" applyFont="1" applyFill="1" applyBorder="1" applyAlignment="1">
      <alignment horizontal="left" vertical="center"/>
    </xf>
    <xf numFmtId="0" fontId="17" fillId="0" borderId="0" xfId="5" applyFont="1" applyFill="1" applyBorder="1" applyAlignment="1">
      <alignment horizontal="center" vertical="center"/>
    </xf>
    <xf numFmtId="0" fontId="11" fillId="0" borderId="0" xfId="5" applyFont="1" applyFill="1" applyBorder="1" applyAlignment="1">
      <alignment horizontal="center" vertical="center"/>
    </xf>
    <xf numFmtId="0" fontId="11" fillId="0" borderId="0" xfId="5" applyFont="1" applyFill="1" applyBorder="1" applyAlignment="1">
      <alignment horizontal="right" vertical="center"/>
    </xf>
    <xf numFmtId="0" fontId="15" fillId="0" borderId="0" xfId="4" applyFont="1" applyFill="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23" fillId="0" borderId="0" xfId="4" applyFont="1" applyFill="1" applyBorder="1" applyAlignment="1">
      <alignment vertical="center"/>
    </xf>
    <xf numFmtId="0" fontId="17" fillId="0" borderId="0" xfId="4" applyFont="1" applyFill="1" applyBorder="1" applyAlignment="1">
      <alignment horizontal="left" vertical="center"/>
    </xf>
    <xf numFmtId="0" fontId="17" fillId="0" borderId="1" xfId="4" applyFont="1" applyFill="1" applyBorder="1" applyAlignment="1">
      <alignment horizontal="left" vertical="center"/>
    </xf>
    <xf numFmtId="0" fontId="15" fillId="0" borderId="1" xfId="4" applyFont="1" applyFill="1" applyBorder="1" applyAlignment="1">
      <alignment vertical="center"/>
    </xf>
    <xf numFmtId="0" fontId="15" fillId="0" borderId="1" xfId="4" applyFont="1" applyFill="1" applyBorder="1" applyAlignment="1">
      <alignment horizontal="right" vertical="center"/>
    </xf>
    <xf numFmtId="0" fontId="24" fillId="0" borderId="1" xfId="4" applyFont="1" applyFill="1" applyBorder="1" applyAlignment="1">
      <alignment horizontal="right" vertical="center"/>
    </xf>
    <xf numFmtId="0" fontId="25" fillId="0" borderId="1" xfId="4" applyFont="1" applyFill="1" applyBorder="1" applyAlignment="1">
      <alignment vertical="center"/>
    </xf>
    <xf numFmtId="0" fontId="25" fillId="0" borderId="1" xfId="4" applyFont="1" applyFill="1" applyBorder="1" applyAlignment="1">
      <alignment horizontal="right" vertical="center"/>
    </xf>
    <xf numFmtId="0" fontId="12" fillId="0" borderId="1" xfId="4" applyFont="1" applyFill="1" applyBorder="1" applyAlignment="1">
      <alignment horizontal="left" vertical="center"/>
    </xf>
    <xf numFmtId="0" fontId="23" fillId="2" borderId="1" xfId="4" applyFont="1" applyFill="1" applyBorder="1" applyAlignment="1">
      <alignment vertical="center"/>
    </xf>
    <xf numFmtId="165" fontId="23" fillId="2" borderId="1" xfId="4" applyNumberFormat="1" applyFont="1" applyFill="1" applyBorder="1" applyAlignment="1">
      <alignment vertical="center"/>
    </xf>
    <xf numFmtId="0" fontId="23" fillId="3" borderId="0" xfId="4" applyFont="1" applyFill="1" applyBorder="1" applyAlignment="1">
      <alignment vertical="center"/>
    </xf>
    <xf numFmtId="165" fontId="23" fillId="3" borderId="0" xfId="4" applyNumberFormat="1" applyFont="1" applyFill="1" applyBorder="1" applyAlignment="1">
      <alignment vertical="center"/>
    </xf>
    <xf numFmtId="0" fontId="17" fillId="0" borderId="0" xfId="0" applyFont="1" applyBorder="1" applyAlignment="1">
      <alignment vertical="center"/>
    </xf>
    <xf numFmtId="0" fontId="12" fillId="0" borderId="0" xfId="0" applyFont="1" applyAlignment="1">
      <alignment horizontal="left" vertical="center"/>
    </xf>
    <xf numFmtId="0" fontId="22" fillId="0" borderId="0" xfId="0" applyFont="1" applyAlignment="1">
      <alignment vertical="center"/>
    </xf>
    <xf numFmtId="0" fontId="12" fillId="0" borderId="0" xfId="0" applyFont="1" applyBorder="1" applyAlignment="1">
      <alignment horizontal="center" vertical="center"/>
    </xf>
    <xf numFmtId="0" fontId="12" fillId="0" borderId="0" xfId="0" applyFont="1" applyAlignment="1">
      <alignment horizontal="justify" vertical="center"/>
    </xf>
    <xf numFmtId="0" fontId="12" fillId="0" borderId="0" xfId="0" applyFont="1" applyBorder="1" applyAlignment="1">
      <alignment horizontal="justify" vertical="center"/>
    </xf>
    <xf numFmtId="0" fontId="24" fillId="0" borderId="0" xfId="0" applyFont="1" applyAlignment="1">
      <alignment vertical="center"/>
    </xf>
    <xf numFmtId="0" fontId="18" fillId="0" borderId="1"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xf>
    <xf numFmtId="49" fontId="12" fillId="0" borderId="0" xfId="0" applyNumberFormat="1" applyFont="1" applyBorder="1" applyAlignment="1">
      <alignment horizontal="center" vertical="center"/>
    </xf>
    <xf numFmtId="3" fontId="13" fillId="0" borderId="1" xfId="0" applyNumberFormat="1" applyFont="1" applyFill="1" applyBorder="1" applyAlignment="1">
      <alignment horizontal="center" vertical="center"/>
    </xf>
    <xf numFmtId="0" fontId="12" fillId="0" borderId="0" xfId="0" applyFont="1" applyFill="1" applyAlignment="1">
      <alignment vertical="center"/>
    </xf>
    <xf numFmtId="0" fontId="12" fillId="0" borderId="0" xfId="7" applyFont="1" applyFill="1" applyAlignment="1">
      <alignment vertical="center"/>
    </xf>
    <xf numFmtId="0" fontId="19" fillId="0" borderId="0" xfId="0" applyFont="1" applyFill="1" applyAlignment="1">
      <alignment vertical="center"/>
    </xf>
    <xf numFmtId="165" fontId="11" fillId="0" borderId="0" xfId="10" applyNumberFormat="1" applyFont="1"/>
    <xf numFmtId="0" fontId="12" fillId="0" borderId="0" xfId="0" applyFont="1" applyAlignment="1">
      <alignment horizontal="justify" vertical="center" wrapText="1"/>
    </xf>
    <xf numFmtId="0" fontId="14" fillId="0" borderId="0" xfId="7" applyFont="1" applyAlignment="1">
      <alignment horizontal="left" vertical="center"/>
    </xf>
    <xf numFmtId="0" fontId="8" fillId="0" borderId="0" xfId="7"/>
    <xf numFmtId="0" fontId="30" fillId="0" borderId="1" xfId="12" applyFont="1" applyBorder="1" applyAlignment="1">
      <alignment horizontal="right" vertical="center"/>
    </xf>
    <xf numFmtId="0" fontId="6" fillId="0" borderId="1" xfId="12" applyFont="1" applyBorder="1" applyAlignment="1">
      <alignment horizontal="left" vertical="center"/>
    </xf>
    <xf numFmtId="14" fontId="8" fillId="0" borderId="1" xfId="12" applyNumberFormat="1" applyFont="1" applyBorder="1" applyAlignment="1">
      <alignment horizontal="right" vertical="center"/>
    </xf>
    <xf numFmtId="0" fontId="28" fillId="0" borderId="1" xfId="7" applyFont="1" applyBorder="1"/>
    <xf numFmtId="0" fontId="6" fillId="0" borderId="1" xfId="7" applyFont="1" applyBorder="1"/>
    <xf numFmtId="0" fontId="29" fillId="0" borderId="1" xfId="7" applyFont="1" applyBorder="1" applyAlignment="1">
      <alignment vertical="center"/>
    </xf>
    <xf numFmtId="0" fontId="14" fillId="0" borderId="0" xfId="10" applyFont="1" applyBorder="1" applyProtection="1">
      <protection hidden="1"/>
    </xf>
    <xf numFmtId="0" fontId="35" fillId="0" borderId="0" xfId="0" applyFont="1" applyAlignment="1">
      <alignment horizontal="center" vertical="center"/>
    </xf>
    <xf numFmtId="0" fontId="35"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0" fontId="37" fillId="0" borderId="0" xfId="0" applyFont="1"/>
    <xf numFmtId="0" fontId="35" fillId="0" borderId="0" xfId="0" applyFont="1" applyBorder="1" applyAlignment="1">
      <alignment horizontal="center" vertical="center"/>
    </xf>
    <xf numFmtId="0" fontId="10" fillId="0" borderId="0" xfId="0" applyFont="1" applyBorder="1" applyAlignment="1">
      <alignment vertical="center"/>
    </xf>
    <xf numFmtId="0" fontId="12" fillId="0" borderId="0" xfId="0" applyFont="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vertical="center" wrapText="1"/>
    </xf>
    <xf numFmtId="0" fontId="22" fillId="0" borderId="0" xfId="0" applyFont="1" applyAlignment="1">
      <alignment vertical="center"/>
    </xf>
    <xf numFmtId="0" fontId="19" fillId="0" borderId="0" xfId="4" applyFont="1" applyFill="1" applyBorder="1" applyAlignment="1">
      <alignment vertical="center"/>
    </xf>
    <xf numFmtId="0" fontId="33" fillId="0" borderId="0" xfId="0" applyFont="1" applyFill="1" applyAlignment="1">
      <alignment vertical="center" wrapText="1"/>
    </xf>
    <xf numFmtId="0" fontId="38" fillId="0" borderId="0" xfId="0" applyFont="1" applyFill="1" applyAlignment="1">
      <alignment vertical="center"/>
    </xf>
    <xf numFmtId="0" fontId="19" fillId="0" borderId="0" xfId="0" applyFont="1" applyAlignment="1">
      <alignment vertical="center"/>
    </xf>
    <xf numFmtId="0" fontId="15" fillId="0" borderId="0" xfId="24" applyFont="1" applyAlignment="1">
      <alignment vertical="center"/>
    </xf>
    <xf numFmtId="0" fontId="14" fillId="0" borderId="0" xfId="7" applyFont="1" applyAlignment="1">
      <alignment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vertical="center"/>
    </xf>
    <xf numFmtId="10" fontId="39" fillId="0" borderId="0" xfId="21" applyNumberFormat="1" applyFont="1" applyAlignment="1">
      <alignment horizontal="center" vertical="center"/>
    </xf>
    <xf numFmtId="0" fontId="40" fillId="0" borderId="1" xfId="0" applyFont="1" applyFill="1" applyBorder="1" applyAlignment="1">
      <alignment horizontal="left"/>
    </xf>
    <xf numFmtId="44" fontId="40" fillId="0" borderId="20" xfId="30" applyFont="1" applyFill="1" applyBorder="1"/>
    <xf numFmtId="44" fontId="40" fillId="0" borderId="1" xfId="30" applyFont="1" applyFill="1" applyBorder="1"/>
    <xf numFmtId="0" fontId="27" fillId="0" borderId="1" xfId="4" applyFont="1" applyFill="1" applyBorder="1" applyAlignment="1">
      <alignment horizontal="left" vertical="center"/>
    </xf>
    <xf numFmtId="0" fontId="41" fillId="0" borderId="0" xfId="4" applyFont="1" applyFill="1" applyBorder="1" applyAlignment="1">
      <alignment horizontal="left" vertical="center"/>
    </xf>
    <xf numFmtId="0" fontId="43" fillId="0" borderId="0" xfId="0" applyFont="1"/>
    <xf numFmtId="0" fontId="44" fillId="5" borderId="1" xfId="0" applyFont="1" applyFill="1" applyBorder="1" applyAlignment="1">
      <alignment horizontal="justify" vertical="center" wrapText="1"/>
    </xf>
    <xf numFmtId="0" fontId="44" fillId="5" borderId="1" xfId="0" applyFont="1" applyFill="1" applyBorder="1" applyAlignment="1">
      <alignment vertical="center" wrapText="1"/>
    </xf>
    <xf numFmtId="0" fontId="45" fillId="6" borderId="1" xfId="0" applyFont="1" applyFill="1" applyBorder="1" applyAlignment="1">
      <alignment horizontal="justify" vertical="center" wrapText="1"/>
    </xf>
    <xf numFmtId="0" fontId="45" fillId="4" borderId="1" xfId="0" applyFont="1" applyFill="1" applyBorder="1" applyAlignment="1">
      <alignment horizontal="justify" vertical="center" wrapText="1"/>
    </xf>
    <xf numFmtId="0" fontId="45" fillId="3" borderId="1" xfId="0" applyFont="1" applyFill="1" applyBorder="1" applyAlignment="1">
      <alignment horizontal="justify" vertical="center" wrapText="1"/>
    </xf>
    <xf numFmtId="0" fontId="45" fillId="0" borderId="1" xfId="0" applyFont="1" applyBorder="1" applyAlignment="1">
      <alignment vertical="center" wrapText="1"/>
    </xf>
    <xf numFmtId="0" fontId="45" fillId="0" borderId="1" xfId="0" applyFont="1" applyBorder="1" applyAlignment="1">
      <alignment horizontal="justify" vertical="center" wrapText="1"/>
    </xf>
    <xf numFmtId="0" fontId="45" fillId="4" borderId="1" xfId="0" applyFont="1" applyFill="1" applyBorder="1" applyAlignment="1">
      <alignment vertical="center" wrapText="1"/>
    </xf>
    <xf numFmtId="0" fontId="33" fillId="0" borderId="0" xfId="0" applyFont="1" applyFill="1" applyAlignment="1">
      <alignment vertical="center"/>
    </xf>
    <xf numFmtId="0" fontId="0" fillId="0" borderId="0" xfId="0" applyFont="1"/>
    <xf numFmtId="0" fontId="12" fillId="0" borderId="0" xfId="10" applyFont="1"/>
    <xf numFmtId="0" fontId="22" fillId="0" borderId="0" xfId="0" applyFont="1" applyAlignment="1">
      <alignment vertical="center"/>
    </xf>
    <xf numFmtId="0" fontId="12" fillId="0" borderId="0" xfId="0" applyFont="1" applyAlignment="1">
      <alignment vertical="center" wrapText="1"/>
    </xf>
    <xf numFmtId="0" fontId="17" fillId="7" borderId="14"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left" vertical="center" wrapText="1"/>
    </xf>
    <xf numFmtId="165" fontId="15" fillId="0" borderId="21" xfId="4" applyNumberFormat="1" applyFont="1" applyFill="1" applyBorder="1" applyAlignment="1">
      <alignment vertical="center"/>
    </xf>
    <xf numFmtId="165" fontId="15" fillId="0" borderId="21" xfId="4" applyNumberFormat="1" applyFont="1" applyFill="1" applyBorder="1" applyAlignment="1">
      <alignment horizontal="center" vertical="center"/>
    </xf>
    <xf numFmtId="0" fontId="17" fillId="7" borderId="1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24" fillId="0" borderId="1" xfId="0" applyFont="1" applyBorder="1" applyAlignment="1">
      <alignment vertical="center"/>
    </xf>
    <xf numFmtId="0" fontId="17" fillId="7" borderId="24" xfId="0" applyFont="1" applyFill="1" applyBorder="1" applyAlignment="1">
      <alignment horizontal="left" vertical="center" wrapText="1"/>
    </xf>
    <xf numFmtId="0" fontId="17" fillId="7" borderId="23" xfId="0" applyFont="1" applyFill="1" applyBorder="1" applyAlignment="1">
      <alignment horizontal="left" vertical="center" wrapText="1"/>
    </xf>
    <xf numFmtId="0" fontId="17" fillId="7" borderId="3"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40" fillId="0" borderId="20" xfId="0" applyFont="1" applyFill="1" applyBorder="1" applyAlignment="1">
      <alignment horizontal="left"/>
    </xf>
    <xf numFmtId="0" fontId="27" fillId="0" borderId="20" xfId="4" applyFont="1" applyFill="1" applyBorder="1" applyAlignment="1">
      <alignment horizontal="left" vertical="center"/>
    </xf>
    <xf numFmtId="0" fontId="17" fillId="0" borderId="20" xfId="4" applyFont="1" applyFill="1" applyBorder="1" applyAlignment="1">
      <alignment horizontal="left" vertical="center"/>
    </xf>
    <xf numFmtId="0" fontId="15" fillId="0" borderId="20" xfId="4" applyFont="1" applyFill="1" applyBorder="1" applyAlignment="1">
      <alignment vertical="center"/>
    </xf>
    <xf numFmtId="0" fontId="15" fillId="0" borderId="20" xfId="4" applyFont="1" applyFill="1" applyBorder="1" applyAlignment="1">
      <alignment horizontal="right" vertical="center"/>
    </xf>
    <xf numFmtId="0" fontId="46" fillId="7" borderId="11" xfId="0" applyFont="1" applyFill="1" applyBorder="1" applyAlignment="1">
      <alignment horizontal="center" vertical="center" wrapText="1"/>
    </xf>
    <xf numFmtId="0" fontId="46" fillId="7" borderId="11" xfId="0" applyFont="1" applyFill="1" applyBorder="1" applyAlignment="1">
      <alignment vertical="center" wrapText="1"/>
    </xf>
    <xf numFmtId="0" fontId="46" fillId="7" borderId="2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17" fillId="7" borderId="31" xfId="0" applyFont="1" applyFill="1" applyBorder="1" applyAlignment="1">
      <alignment horizontal="center" vertical="center" wrapText="1"/>
    </xf>
    <xf numFmtId="0" fontId="17" fillId="7" borderId="9" xfId="0" applyFont="1" applyFill="1" applyBorder="1" applyAlignment="1">
      <alignment horizontal="left" vertical="center"/>
    </xf>
    <xf numFmtId="0" fontId="17" fillId="7" borderId="10" xfId="0" applyFont="1" applyFill="1" applyBorder="1" applyAlignment="1">
      <alignment horizontal="right" vertical="center"/>
    </xf>
    <xf numFmtId="3" fontId="17" fillId="7" borderId="9" xfId="0" applyNumberFormat="1" applyFont="1" applyFill="1" applyBorder="1" applyAlignment="1">
      <alignment horizontal="right" vertical="center"/>
    </xf>
    <xf numFmtId="0" fontId="17" fillId="7" borderId="32" xfId="0" applyFont="1" applyFill="1" applyBorder="1" applyAlignment="1">
      <alignment horizontal="right" vertical="center"/>
    </xf>
    <xf numFmtId="0" fontId="17" fillId="7" borderId="10" xfId="0" applyFont="1" applyFill="1" applyBorder="1" applyAlignment="1">
      <alignment horizontal="left" vertical="center"/>
    </xf>
    <xf numFmtId="0" fontId="17" fillId="7" borderId="32" xfId="0" applyFont="1" applyFill="1" applyBorder="1" applyAlignment="1">
      <alignment horizontal="left" vertical="center"/>
    </xf>
    <xf numFmtId="0" fontId="17" fillId="0" borderId="0" xfId="7" applyFont="1" applyFill="1" applyAlignment="1">
      <alignment vertical="center"/>
    </xf>
    <xf numFmtId="0" fontId="17" fillId="8" borderId="10" xfId="0" applyFont="1" applyFill="1" applyBorder="1" applyAlignment="1">
      <alignment horizontal="left" vertical="center"/>
    </xf>
    <xf numFmtId="0" fontId="17" fillId="8" borderId="32" xfId="0" applyFont="1" applyFill="1" applyBorder="1" applyAlignment="1">
      <alignment horizontal="left" vertical="center"/>
    </xf>
    <xf numFmtId="3" fontId="17" fillId="8" borderId="9" xfId="0" applyNumberFormat="1" applyFont="1" applyFill="1" applyBorder="1" applyAlignment="1">
      <alignment horizontal="right" vertical="center"/>
    </xf>
    <xf numFmtId="0" fontId="17" fillId="8" borderId="10" xfId="0" applyFont="1" applyFill="1" applyBorder="1" applyAlignment="1">
      <alignment horizontal="right" vertical="center"/>
    </xf>
    <xf numFmtId="0" fontId="17" fillId="8" borderId="32" xfId="0" applyFont="1" applyFill="1" applyBorder="1" applyAlignment="1">
      <alignment horizontal="right" vertical="center"/>
    </xf>
    <xf numFmtId="0" fontId="17" fillId="8" borderId="9" xfId="0" applyFont="1" applyFill="1" applyBorder="1" applyAlignment="1">
      <alignment horizontal="left" vertical="center"/>
    </xf>
    <xf numFmtId="0" fontId="17" fillId="8" borderId="10" xfId="0" applyFont="1" applyFill="1" applyBorder="1" applyAlignment="1">
      <alignment horizontal="center" vertical="center" wrapText="1"/>
    </xf>
    <xf numFmtId="4" fontId="17" fillId="8" borderId="0" xfId="0" applyNumberFormat="1" applyFont="1" applyFill="1" applyBorder="1" applyAlignment="1">
      <alignment horizontal="left" vertical="center" wrapText="1"/>
    </xf>
    <xf numFmtId="4" fontId="17" fillId="8" borderId="0" xfId="0" applyNumberFormat="1" applyFont="1" applyFill="1" applyBorder="1" applyAlignment="1">
      <alignment horizontal="center" vertical="center" wrapText="1"/>
    </xf>
    <xf numFmtId="10" fontId="17" fillId="8" borderId="10" xfId="21" applyNumberFormat="1" applyFont="1" applyFill="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165" fontId="15" fillId="0" borderId="0" xfId="4" applyNumberFormat="1" applyFont="1" applyFill="1" applyBorder="1" applyAlignment="1">
      <alignment vertical="center"/>
    </xf>
    <xf numFmtId="165" fontId="15" fillId="0" borderId="0" xfId="4" applyNumberFormat="1" applyFont="1" applyFill="1" applyBorder="1" applyAlignment="1">
      <alignment horizontal="center" vertical="center"/>
    </xf>
    <xf numFmtId="0" fontId="49" fillId="7" borderId="34" xfId="0" applyFont="1" applyFill="1" applyBorder="1" applyAlignment="1">
      <alignment horizontal="center" vertical="center" wrapText="1"/>
    </xf>
    <xf numFmtId="0" fontId="49" fillId="7" borderId="34" xfId="0" applyFont="1" applyFill="1" applyBorder="1" applyAlignment="1">
      <alignment horizontal="left" vertical="center" wrapText="1"/>
    </xf>
    <xf numFmtId="3" fontId="50" fillId="0" borderId="0" xfId="0" applyNumberFormat="1" applyFont="1" applyAlignment="1">
      <alignment horizontal="center" vertical="center"/>
    </xf>
    <xf numFmtId="3" fontId="50" fillId="0" borderId="0" xfId="0" applyNumberFormat="1" applyFont="1" applyAlignment="1">
      <alignment horizontal="left" vertical="center"/>
    </xf>
    <xf numFmtId="3" fontId="13" fillId="9" borderId="1" xfId="0" applyNumberFormat="1" applyFont="1" applyFill="1" applyBorder="1" applyAlignment="1">
      <alignment horizontal="left" vertical="center"/>
    </xf>
    <xf numFmtId="3" fontId="13" fillId="9" borderId="20" xfId="0" applyNumberFormat="1" applyFont="1" applyFill="1" applyBorder="1" applyAlignment="1">
      <alignment horizontal="center" vertical="center"/>
    </xf>
    <xf numFmtId="3" fontId="13" fillId="9" borderId="20" xfId="0" applyNumberFormat="1" applyFont="1" applyFill="1" applyBorder="1" applyAlignment="1">
      <alignment horizontal="left" vertical="center"/>
    </xf>
    <xf numFmtId="3" fontId="13" fillId="9" borderId="1" xfId="0" applyNumberFormat="1" applyFont="1" applyFill="1" applyBorder="1" applyAlignment="1">
      <alignment horizontal="center" vertical="center"/>
    </xf>
    <xf numFmtId="3" fontId="13" fillId="9" borderId="0" xfId="0" applyNumberFormat="1" applyFont="1" applyFill="1" applyAlignment="1">
      <alignment horizontal="left" vertical="center"/>
    </xf>
    <xf numFmtId="14" fontId="17" fillId="9" borderId="16" xfId="0" applyNumberFormat="1" applyFont="1" applyFill="1" applyBorder="1" applyAlignment="1">
      <alignment horizontal="center"/>
    </xf>
    <xf numFmtId="3" fontId="13" fillId="9" borderId="7" xfId="0" applyNumberFormat="1" applyFont="1" applyFill="1" applyBorder="1" applyAlignment="1">
      <alignment horizontal="left" vertical="center"/>
    </xf>
    <xf numFmtId="3" fontId="13" fillId="9" borderId="8" xfId="0" applyNumberFormat="1" applyFont="1" applyFill="1" applyBorder="1" applyAlignment="1">
      <alignment horizontal="left" vertical="center"/>
    </xf>
    <xf numFmtId="14" fontId="17" fillId="9" borderId="0" xfId="0" applyNumberFormat="1" applyFont="1" applyFill="1" applyAlignment="1">
      <alignment horizontal="center"/>
    </xf>
    <xf numFmtId="3" fontId="13" fillId="9" borderId="37" xfId="0" applyNumberFormat="1" applyFont="1" applyFill="1" applyBorder="1" applyAlignment="1">
      <alignment horizontal="left" vertical="center"/>
    </xf>
    <xf numFmtId="0" fontId="17" fillId="9" borderId="10" xfId="0" applyFont="1" applyFill="1" applyBorder="1" applyAlignment="1">
      <alignment horizontal="left" vertical="center"/>
    </xf>
    <xf numFmtId="0" fontId="17" fillId="9" borderId="32" xfId="0" applyFont="1" applyFill="1" applyBorder="1" applyAlignment="1">
      <alignment horizontal="left" vertical="center"/>
    </xf>
    <xf numFmtId="0" fontId="17" fillId="9" borderId="16" xfId="0" applyFont="1" applyFill="1" applyBorder="1" applyAlignment="1">
      <alignment horizontal="center" vertical="center"/>
    </xf>
    <xf numFmtId="3" fontId="17" fillId="9" borderId="9" xfId="0" applyNumberFormat="1" applyFont="1" applyFill="1" applyBorder="1" applyAlignment="1">
      <alignment horizontal="right" vertical="center"/>
    </xf>
    <xf numFmtId="0" fontId="17" fillId="9" borderId="10" xfId="0" applyFont="1" applyFill="1" applyBorder="1" applyAlignment="1">
      <alignment horizontal="right" vertical="center"/>
    </xf>
    <xf numFmtId="0" fontId="17" fillId="9" borderId="32" xfId="0" applyFont="1" applyFill="1" applyBorder="1" applyAlignment="1">
      <alignment horizontal="right" vertical="center"/>
    </xf>
    <xf numFmtId="0" fontId="17" fillId="9" borderId="9" xfId="0" applyFont="1" applyFill="1" applyBorder="1" applyAlignment="1">
      <alignment horizontal="left" vertical="center"/>
    </xf>
    <xf numFmtId="3" fontId="13" fillId="9" borderId="1" xfId="0" applyNumberFormat="1" applyFont="1" applyFill="1" applyBorder="1" applyAlignment="1">
      <alignment horizontal="right" vertical="center"/>
    </xf>
    <xf numFmtId="0" fontId="17" fillId="8" borderId="0" xfId="0" applyFont="1" applyFill="1" applyBorder="1" applyAlignment="1">
      <alignment horizontal="left" vertical="center" wrapText="1"/>
    </xf>
    <xf numFmtId="0" fontId="17" fillId="8" borderId="0" xfId="0" applyFont="1" applyFill="1" applyBorder="1" applyAlignment="1">
      <alignment horizontal="center" vertical="center" wrapText="1"/>
    </xf>
    <xf numFmtId="17" fontId="17" fillId="8" borderId="0" xfId="0" applyNumberFormat="1" applyFont="1" applyFill="1" applyBorder="1" applyAlignment="1">
      <alignment horizontal="center" vertical="center" wrapText="1"/>
    </xf>
    <xf numFmtId="3" fontId="13" fillId="9" borderId="7" xfId="0" applyNumberFormat="1" applyFont="1" applyFill="1" applyBorder="1" applyAlignment="1">
      <alignment horizontal="right" vertical="center"/>
    </xf>
    <xf numFmtId="3" fontId="13" fillId="0" borderId="8" xfId="0" applyNumberFormat="1" applyFont="1" applyBorder="1" applyAlignment="1">
      <alignment horizontal="left" vertical="center"/>
    </xf>
    <xf numFmtId="0" fontId="29" fillId="9" borderId="1" xfId="7" applyFont="1" applyFill="1" applyBorder="1" applyAlignment="1">
      <alignment vertical="center"/>
    </xf>
    <xf numFmtId="0" fontId="6" fillId="9" borderId="1" xfId="7" applyFont="1" applyFill="1" applyBorder="1"/>
    <xf numFmtId="4" fontId="17" fillId="8" borderId="1" xfId="0" applyNumberFormat="1" applyFont="1" applyFill="1" applyBorder="1" applyAlignment="1">
      <alignment horizontal="left" vertical="center" wrapText="1"/>
    </xf>
    <xf numFmtId="4" fontId="17" fillId="8" borderId="1" xfId="0" applyNumberFormat="1" applyFont="1" applyFill="1" applyBorder="1" applyAlignment="1">
      <alignment horizontal="center" vertical="center" wrapText="1"/>
    </xf>
    <xf numFmtId="0" fontId="21" fillId="9" borderId="0" xfId="0" applyFont="1" applyFill="1" applyBorder="1" applyAlignment="1">
      <alignment horizontal="center" vertical="center" wrapText="1"/>
    </xf>
    <xf numFmtId="0" fontId="10" fillId="9" borderId="0" xfId="0" applyFont="1" applyFill="1" applyAlignment="1">
      <alignment horizontal="center" vertical="center"/>
    </xf>
    <xf numFmtId="0" fontId="10" fillId="9" borderId="0" xfId="0" applyFont="1" applyFill="1" applyAlignment="1">
      <alignment vertical="center"/>
    </xf>
    <xf numFmtId="0" fontId="21" fillId="9" borderId="0" xfId="0" applyFont="1" applyFill="1" applyBorder="1" applyAlignment="1">
      <alignment vertical="center" wrapText="1"/>
    </xf>
    <xf numFmtId="0" fontId="10" fillId="9" borderId="2" xfId="0" applyFont="1" applyFill="1" applyBorder="1" applyAlignment="1">
      <alignment horizontal="center" vertical="center"/>
    </xf>
    <xf numFmtId="0" fontId="10" fillId="9" borderId="11" xfId="0" applyFont="1" applyFill="1" applyBorder="1" applyAlignment="1">
      <alignment vertical="center"/>
    </xf>
    <xf numFmtId="0" fontId="10" fillId="9" borderId="22"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4" xfId="0" applyFont="1" applyFill="1" applyBorder="1" applyAlignment="1">
      <alignment vertical="center"/>
    </xf>
    <xf numFmtId="3" fontId="13" fillId="9" borderId="7" xfId="0" applyNumberFormat="1" applyFont="1" applyFill="1" applyBorder="1" applyAlignment="1">
      <alignment horizontal="center" vertical="center"/>
    </xf>
    <xf numFmtId="0" fontId="11" fillId="0" borderId="0" xfId="11" applyFont="1" applyFill="1" applyAlignment="1">
      <alignment horizontal="left" vertical="center"/>
    </xf>
    <xf numFmtId="0" fontId="11" fillId="0" borderId="0" xfId="11" applyFont="1" applyFill="1" applyAlignment="1">
      <alignment vertical="center"/>
    </xf>
    <xf numFmtId="3" fontId="13" fillId="9" borderId="16" xfId="0" applyNumberFormat="1" applyFont="1" applyFill="1" applyBorder="1" applyAlignment="1">
      <alignment horizontal="left" vertical="center"/>
    </xf>
    <xf numFmtId="4" fontId="17" fillId="8" borderId="3" xfId="0" applyNumberFormat="1" applyFont="1" applyFill="1" applyBorder="1" applyAlignment="1">
      <alignment horizontal="center" vertical="center" wrapText="1"/>
    </xf>
    <xf numFmtId="0" fontId="49" fillId="8" borderId="1" xfId="0" applyFont="1" applyFill="1" applyBorder="1" applyAlignment="1">
      <alignment horizontal="center" vertical="center" wrapText="1"/>
    </xf>
    <xf numFmtId="0" fontId="51" fillId="0" borderId="1" xfId="0" applyFont="1" applyFill="1" applyBorder="1" applyAlignment="1">
      <alignment horizontal="justify" vertical="center" wrapText="1"/>
    </xf>
    <xf numFmtId="0" fontId="51" fillId="8" borderId="1" xfId="0" applyFont="1" applyFill="1" applyBorder="1" applyAlignment="1">
      <alignment horizontal="justify" vertical="center" wrapText="1"/>
    </xf>
    <xf numFmtId="0" fontId="49" fillId="0" borderId="1" xfId="0" applyFont="1" applyBorder="1" applyAlignment="1">
      <alignment vertical="center" wrapText="1"/>
    </xf>
    <xf numFmtId="0" fontId="51" fillId="0" borderId="1" xfId="0" applyFont="1" applyBorder="1" applyAlignment="1">
      <alignment horizontal="justify" vertical="center" wrapText="1"/>
    </xf>
    <xf numFmtId="0" fontId="49" fillId="8" borderId="1" xfId="0" applyFont="1" applyFill="1" applyBorder="1" applyAlignment="1">
      <alignment vertical="center" wrapText="1"/>
    </xf>
    <xf numFmtId="0" fontId="51" fillId="0" borderId="1" xfId="0" applyFont="1" applyBorder="1" applyAlignment="1">
      <alignment vertical="center" wrapText="1"/>
    </xf>
    <xf numFmtId="0" fontId="17" fillId="0" borderId="0" xfId="0" applyFont="1" applyFill="1" applyAlignment="1">
      <alignment vertical="center" wrapText="1"/>
    </xf>
    <xf numFmtId="3" fontId="50" fillId="7" borderId="0" xfId="0" applyNumberFormat="1" applyFont="1" applyFill="1" applyAlignment="1">
      <alignment horizontal="center" vertical="center"/>
    </xf>
    <xf numFmtId="3" fontId="50" fillId="7" borderId="0" xfId="0" applyNumberFormat="1" applyFont="1" applyFill="1" applyAlignment="1">
      <alignment horizontal="left" vertical="center"/>
    </xf>
    <xf numFmtId="0" fontId="34" fillId="10" borderId="14" xfId="0" applyFont="1" applyFill="1" applyBorder="1" applyAlignment="1">
      <alignment horizontal="center" vertical="center" wrapText="1"/>
    </xf>
    <xf numFmtId="0" fontId="34" fillId="10" borderId="14" xfId="0" applyFont="1" applyFill="1" applyBorder="1" applyAlignment="1">
      <alignment vertical="center" wrapText="1"/>
    </xf>
    <xf numFmtId="0" fontId="34" fillId="10" borderId="0" xfId="0" applyFont="1" applyFill="1" applyBorder="1" applyAlignment="1">
      <alignment horizontal="center" vertical="center" wrapText="1"/>
    </xf>
    <xf numFmtId="0" fontId="0" fillId="10" borderId="0" xfId="0" applyFill="1"/>
    <xf numFmtId="0" fontId="10" fillId="10" borderId="0" xfId="0" applyFont="1" applyFill="1" applyAlignment="1">
      <alignment horizontal="center" vertical="center"/>
    </xf>
    <xf numFmtId="0" fontId="10" fillId="10" borderId="0" xfId="0" applyFont="1" applyFill="1" applyAlignment="1">
      <alignment vertical="center"/>
    </xf>
    <xf numFmtId="0" fontId="10" fillId="10" borderId="17" xfId="0" applyFont="1" applyFill="1" applyBorder="1" applyAlignment="1">
      <alignment horizontal="center" vertical="center"/>
    </xf>
    <xf numFmtId="0" fontId="10" fillId="10" borderId="17" xfId="0" applyFont="1" applyFill="1" applyBorder="1" applyAlignment="1">
      <alignment horizontal="left" vertical="center"/>
    </xf>
    <xf numFmtId="0" fontId="10" fillId="10" borderId="0" xfId="0" applyFont="1" applyFill="1" applyAlignment="1">
      <alignment horizontal="left" vertical="center"/>
    </xf>
    <xf numFmtId="0" fontId="53" fillId="0" borderId="0" xfId="0" applyFont="1"/>
    <xf numFmtId="0" fontId="54" fillId="0" borderId="0" xfId="0" applyFont="1" applyAlignment="1">
      <alignment horizontal="center"/>
    </xf>
    <xf numFmtId="0" fontId="10" fillId="10" borderId="17" xfId="0" applyFont="1" applyFill="1" applyBorder="1" applyAlignment="1">
      <alignment vertical="center"/>
    </xf>
    <xf numFmtId="0" fontId="10" fillId="10" borderId="0" xfId="0" applyFont="1" applyFill="1" applyBorder="1" applyAlignment="1">
      <alignment horizontal="center" vertical="center"/>
    </xf>
    <xf numFmtId="0" fontId="10" fillId="10" borderId="0" xfId="0" applyFont="1" applyFill="1" applyBorder="1" applyAlignment="1">
      <alignment vertical="center"/>
    </xf>
    <xf numFmtId="0" fontId="27" fillId="0" borderId="0" xfId="0" applyFont="1" applyAlignment="1">
      <alignment horizontal="center" vertical="center" wrapText="1"/>
    </xf>
    <xf numFmtId="0" fontId="16" fillId="0" borderId="1"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27" fillId="7" borderId="0" xfId="0" applyFont="1" applyFill="1" applyAlignment="1">
      <alignment horizontal="center" vertical="center"/>
    </xf>
    <xf numFmtId="0" fontId="22" fillId="0" borderId="0" xfId="0" applyFont="1" applyAlignment="1">
      <alignment vertical="center"/>
    </xf>
    <xf numFmtId="0" fontId="12" fillId="0" borderId="0" xfId="0" applyFont="1" applyAlignment="1">
      <alignment horizontal="justify" vertical="center" wrapText="1"/>
    </xf>
    <xf numFmtId="0" fontId="17" fillId="7" borderId="13" xfId="0" applyFont="1" applyFill="1" applyBorder="1" applyAlignment="1">
      <alignment horizontal="left" vertical="center" wrapText="1"/>
    </xf>
    <xf numFmtId="0" fontId="17" fillId="7" borderId="33"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26" fillId="0" borderId="0" xfId="0" applyFont="1" applyFill="1" applyBorder="1" applyAlignment="1">
      <alignment horizontal="justify" vertical="center" wrapText="1"/>
    </xf>
    <xf numFmtId="0" fontId="12"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47" fillId="7" borderId="0" xfId="0" applyFont="1" applyFill="1" applyAlignment="1">
      <alignment horizontal="center" vertical="center"/>
    </xf>
    <xf numFmtId="0" fontId="27" fillId="7" borderId="0" xfId="0" applyFont="1" applyFill="1" applyAlignment="1">
      <alignment horizontal="center" vertical="center" wrapText="1"/>
    </xf>
    <xf numFmtId="0" fontId="17" fillId="7" borderId="35" xfId="0" applyFont="1" applyFill="1" applyBorder="1" applyAlignment="1">
      <alignment horizontal="left" vertical="center" wrapText="1"/>
    </xf>
    <xf numFmtId="0" fontId="17" fillId="7" borderId="36" xfId="0" applyFont="1" applyFill="1" applyBorder="1" applyAlignment="1">
      <alignment horizontal="left" vertical="center"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7" borderId="10"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0" xfId="0" applyFont="1" applyFill="1" applyBorder="1" applyAlignment="1">
      <alignment horizontal="left" vertical="center" wrapText="1"/>
    </xf>
    <xf numFmtId="0" fontId="17" fillId="7" borderId="12"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7" borderId="14" xfId="0" applyFont="1" applyFill="1" applyBorder="1" applyAlignment="1">
      <alignment horizontal="left" vertical="center" wrapText="1"/>
    </xf>
    <xf numFmtId="0" fontId="17" fillId="7" borderId="18" xfId="0" applyFont="1" applyFill="1" applyBorder="1" applyAlignment="1">
      <alignment horizontal="left" vertical="center" wrapText="1"/>
    </xf>
    <xf numFmtId="0" fontId="17" fillId="7" borderId="19"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7" borderId="19" xfId="0" applyFont="1" applyFill="1" applyBorder="1" applyAlignment="1">
      <alignment horizontal="left" vertical="center" wrapText="1"/>
    </xf>
    <xf numFmtId="0" fontId="14" fillId="0" borderId="0" xfId="7" applyFont="1" applyAlignment="1">
      <alignment horizontal="left" vertical="center"/>
    </xf>
    <xf numFmtId="0" fontId="27" fillId="8" borderId="0" xfId="7" applyFont="1" applyFill="1" applyAlignment="1">
      <alignment horizontal="center" vertical="center" wrapText="1"/>
    </xf>
    <xf numFmtId="0" fontId="14" fillId="0" borderId="0" xfId="7" applyFont="1" applyAlignment="1">
      <alignment horizontal="center" vertical="center" wrapText="1"/>
    </xf>
    <xf numFmtId="0" fontId="27" fillId="8" borderId="0" xfId="0" applyFont="1" applyFill="1" applyAlignment="1">
      <alignment horizontal="center" vertical="center" wrapText="1"/>
    </xf>
    <xf numFmtId="0" fontId="12" fillId="0" borderId="0" xfId="0" applyFont="1" applyAlignment="1">
      <alignment horizontal="center" vertical="center" wrapText="1"/>
    </xf>
    <xf numFmtId="0" fontId="27" fillId="8" borderId="0" xfId="0" applyFont="1" applyFill="1" applyAlignment="1">
      <alignment horizontal="center" vertical="center"/>
    </xf>
    <xf numFmtId="0" fontId="17" fillId="0" borderId="0" xfId="0" applyFont="1" applyAlignment="1">
      <alignment horizontal="center" vertical="center" wrapText="1"/>
    </xf>
    <xf numFmtId="0" fontId="17" fillId="8" borderId="10" xfId="0" applyFont="1" applyFill="1" applyBorder="1" applyAlignment="1">
      <alignment horizontal="right" vertical="center"/>
    </xf>
    <xf numFmtId="0" fontId="12" fillId="0" borderId="0" xfId="0" applyFont="1" applyAlignment="1">
      <alignment horizontal="left" vertical="center" wrapText="1"/>
    </xf>
    <xf numFmtId="0" fontId="49" fillId="8" borderId="1" xfId="0" applyFont="1" applyFill="1" applyBorder="1" applyAlignment="1">
      <alignment vertical="center" wrapText="1"/>
    </xf>
    <xf numFmtId="0" fontId="33" fillId="8" borderId="0" xfId="0" applyFont="1" applyFill="1" applyAlignment="1">
      <alignment horizontal="center" vertical="center"/>
    </xf>
    <xf numFmtId="0" fontId="52" fillId="0" borderId="0" xfId="0" applyFont="1" applyFill="1" applyAlignment="1">
      <alignment horizontal="center" vertical="center" wrapText="1"/>
    </xf>
    <xf numFmtId="0" fontId="49" fillId="0" borderId="1" xfId="0" applyFont="1" applyFill="1" applyBorder="1" applyAlignment="1">
      <alignment vertical="center" wrapText="1"/>
    </xf>
    <xf numFmtId="0" fontId="49" fillId="0" borderId="1" xfId="0" applyFont="1" applyBorder="1" applyAlignment="1">
      <alignment vertical="center" wrapText="1"/>
    </xf>
    <xf numFmtId="0" fontId="45" fillId="0" borderId="1" xfId="0" applyFont="1" applyBorder="1" applyAlignment="1">
      <alignment vertical="center" wrapText="1"/>
    </xf>
    <xf numFmtId="0" fontId="45" fillId="4" borderId="1" xfId="0" applyFont="1" applyFill="1" applyBorder="1" applyAlignment="1">
      <alignment vertical="center" wrapText="1"/>
    </xf>
    <xf numFmtId="0" fontId="42" fillId="0" borderId="0" xfId="0" applyFont="1" applyFill="1" applyAlignment="1">
      <alignment horizontal="center" vertical="center" wrapText="1"/>
    </xf>
    <xf numFmtId="0" fontId="45" fillId="6" borderId="1" xfId="0" applyFont="1" applyFill="1" applyBorder="1" applyAlignment="1">
      <alignment vertical="center" wrapText="1"/>
    </xf>
    <xf numFmtId="0" fontId="48" fillId="0" borderId="0" xfId="0" applyFont="1" applyAlignment="1">
      <alignment horizontal="center"/>
    </xf>
    <xf numFmtId="0" fontId="36" fillId="0" borderId="0" xfId="0" applyFont="1" applyAlignment="1">
      <alignment horizontal="center"/>
    </xf>
  </cellXfs>
  <cellStyles count="31">
    <cellStyle name="Currency" xfId="30" builtinId="4"/>
    <cellStyle name="Milliers 2" xfId="1"/>
    <cellStyle name="Normal" xfId="0" builtinId="0"/>
    <cellStyle name="Normal 12 3" xfId="2"/>
    <cellStyle name="Normal 19" xfId="3"/>
    <cellStyle name="Normal 2" xfId="4"/>
    <cellStyle name="Normal 2 2" xfId="5"/>
    <cellStyle name="Normal 2 2 2" xfId="11"/>
    <cellStyle name="Normal 2 2 3" xfId="14"/>
    <cellStyle name="Normal 2 2 4" xfId="24"/>
    <cellStyle name="Normal 2 3" xfId="18"/>
    <cellStyle name="Normal 2 3 2" xfId="27"/>
    <cellStyle name="Normal 2 4" xfId="19"/>
    <cellStyle name="Normal 2 4 2" xfId="28"/>
    <cellStyle name="Normal 2 5" xfId="6"/>
    <cellStyle name="Normal 2 6" xfId="20"/>
    <cellStyle name="Normal 2 6 2" xfId="29"/>
    <cellStyle name="Normal 2 7" xfId="12"/>
    <cellStyle name="Normal 2 8" xfId="22"/>
    <cellStyle name="Normal 3" xfId="7"/>
    <cellStyle name="Normal 3 2" xfId="8"/>
    <cellStyle name="Normal 3 3" xfId="10"/>
    <cellStyle name="Normal 4" xfId="15"/>
    <cellStyle name="Normal 4 2" xfId="25"/>
    <cellStyle name="Normal 5" xfId="9"/>
    <cellStyle name="Normal 6" xfId="16"/>
    <cellStyle name="Normal 6 2" xfId="26"/>
    <cellStyle name="Normal 7" xfId="17"/>
    <cellStyle name="Percent" xfId="21" builtinId="5"/>
    <cellStyle name="Percent 2" xfId="23"/>
    <cellStyle name="Pourcentage 2" xfId="13"/>
  </cellStyles>
  <dxfs count="0"/>
  <tableStyles count="0" defaultTableStyle="TableStyleMedium9" defaultPivotStyle="PivotStyleLight16"/>
  <colors>
    <mruColors>
      <color rgb="FF339933"/>
      <color rgb="FF339966"/>
      <color rgb="FF669900"/>
      <color rgb="FF196B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3</xdr:col>
      <xdr:colOff>330890</xdr:colOff>
      <xdr:row>5</xdr:row>
      <xdr:rowOff>37686</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275"/>
          <a:ext cx="3702740" cy="71396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5</xdr:col>
          <xdr:colOff>1066800</xdr:colOff>
          <xdr:row>108</xdr:row>
          <xdr:rowOff>63500</xdr:rowOff>
        </xdr:from>
        <xdr:to>
          <xdr:col>7</xdr:col>
          <xdr:colOff>450850</xdr:colOff>
          <xdr:row>110</xdr:row>
          <xdr:rowOff>69850</xdr:rowOff>
        </xdr:to>
        <xdr:sp macro="" textlink="">
          <xdr:nvSpPr>
            <xdr:cNvPr id="3073" name="Check Box 3" hidden="1">
              <a:extLst>
                <a:ext uri="{63B3BB69-23CF-44E3-9099-C40C66FF867C}">
                  <a14:compatExt spid="_x0000_s3073"/>
                </a:ext>
                <a:ext uri="{FF2B5EF4-FFF2-40B4-BE49-F238E27FC236}">
                  <a16:creationId xmlns:a16="http://schemas.microsoft.com/office/drawing/2014/main" xmlns=""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1</xdr:col>
      <xdr:colOff>1409699</xdr:colOff>
      <xdr:row>5</xdr:row>
      <xdr:rowOff>17145</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7190"/>
          <a:ext cx="2952749" cy="48196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1</xdr:col>
      <xdr:colOff>1409699</xdr:colOff>
      <xdr:row>5</xdr:row>
      <xdr:rowOff>17145</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2905124"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133350</xdr:rowOff>
    </xdr:from>
    <xdr:to>
      <xdr:col>2</xdr:col>
      <xdr:colOff>228599</xdr:colOff>
      <xdr:row>6</xdr:row>
      <xdr:rowOff>28575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225"/>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5</xdr:col>
          <xdr:colOff>1066800</xdr:colOff>
          <xdr:row>107</xdr:row>
          <xdr:rowOff>63500</xdr:rowOff>
        </xdr:from>
        <xdr:to>
          <xdr:col>7</xdr:col>
          <xdr:colOff>0</xdr:colOff>
          <xdr:row>109</xdr:row>
          <xdr:rowOff>114300</xdr:rowOff>
        </xdr:to>
        <xdr:sp macro="" textlink="">
          <xdr:nvSpPr>
            <xdr:cNvPr id="4097" name="Check Box 3" hidden="1">
              <a:extLst>
                <a:ext uri="{63B3BB69-23CF-44E3-9099-C40C66FF867C}">
                  <a14:compatExt spid="_x0000_s4097"/>
                </a:ext>
                <a:ext uri="{FF2B5EF4-FFF2-40B4-BE49-F238E27FC236}">
                  <a16:creationId xmlns:a16="http://schemas.microsoft.com/office/drawing/2014/main" xmlns=""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4</xdr:col>
      <xdr:colOff>257174</xdr:colOff>
      <xdr:row>6</xdr:row>
      <xdr:rowOff>28575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39</xdr:row>
          <xdr:rowOff>63500</xdr:rowOff>
        </xdr:from>
        <xdr:to>
          <xdr:col>4</xdr:col>
          <xdr:colOff>768350</xdr:colOff>
          <xdr:row>41</xdr:row>
          <xdr:rowOff>114300</xdr:rowOff>
        </xdr:to>
        <xdr:sp macro="" textlink="">
          <xdr:nvSpPr>
            <xdr:cNvPr id="5121" name="Check Box 3" hidden="1">
              <a:extLst>
                <a:ext uri="{63B3BB69-23CF-44E3-9099-C40C66FF867C}">
                  <a14:compatExt spid="_x0000_s5121"/>
                </a:ext>
                <a:ext uri="{FF2B5EF4-FFF2-40B4-BE49-F238E27FC236}">
                  <a16:creationId xmlns:a16="http://schemas.microsoft.com/office/drawing/2014/main" xmlns=""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4</xdr:col>
      <xdr:colOff>409574</xdr:colOff>
      <xdr:row>6</xdr:row>
      <xdr:rowOff>47625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38</xdr:row>
          <xdr:rowOff>63500</xdr:rowOff>
        </xdr:from>
        <xdr:to>
          <xdr:col>4</xdr:col>
          <xdr:colOff>768350</xdr:colOff>
          <xdr:row>40</xdr:row>
          <xdr:rowOff>114300</xdr:rowOff>
        </xdr:to>
        <xdr:sp macro="" textlink="">
          <xdr:nvSpPr>
            <xdr:cNvPr id="6145" name="Check Box 3" hidden="1">
              <a:extLst>
                <a:ext uri="{63B3BB69-23CF-44E3-9099-C40C66FF867C}">
                  <a14:compatExt spid="_x0000_s6145"/>
                </a:ext>
                <a:ext uri="{FF2B5EF4-FFF2-40B4-BE49-F238E27FC236}">
                  <a16:creationId xmlns:a16="http://schemas.microsoft.com/office/drawing/2014/main" xmlns=""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2</xdr:col>
      <xdr:colOff>904874</xdr:colOff>
      <xdr:row>6</xdr:row>
      <xdr:rowOff>95250</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39</xdr:row>
          <xdr:rowOff>63500</xdr:rowOff>
        </xdr:from>
        <xdr:to>
          <xdr:col>4</xdr:col>
          <xdr:colOff>615950</xdr:colOff>
          <xdr:row>42</xdr:row>
          <xdr:rowOff>0</xdr:rowOff>
        </xdr:to>
        <xdr:sp macro="" textlink="">
          <xdr:nvSpPr>
            <xdr:cNvPr id="13313" name="Check Box 3" hidden="1">
              <a:extLst>
                <a:ext uri="{63B3BB69-23CF-44E3-9099-C40C66FF867C}">
                  <a14:compatExt spid="_x0000_s13313"/>
                </a:ext>
                <a:ext uri="{FF2B5EF4-FFF2-40B4-BE49-F238E27FC236}">
                  <a16:creationId xmlns:a16="http://schemas.microsoft.com/office/drawing/2014/main" xmlns=""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2</xdr:col>
      <xdr:colOff>1133474</xdr:colOff>
      <xdr:row>6</xdr:row>
      <xdr:rowOff>114300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1066800</xdr:colOff>
          <xdr:row>28</xdr:row>
          <xdr:rowOff>63500</xdr:rowOff>
        </xdr:from>
        <xdr:to>
          <xdr:col>5</xdr:col>
          <xdr:colOff>387350</xdr:colOff>
          <xdr:row>30</xdr:row>
          <xdr:rowOff>114300</xdr:rowOff>
        </xdr:to>
        <xdr:sp macro="" textlink="">
          <xdr:nvSpPr>
            <xdr:cNvPr id="7169" name="Check Box 3" hidden="1">
              <a:extLst>
                <a:ext uri="{63B3BB69-23CF-44E3-9099-C40C66FF867C}">
                  <a14:compatExt spid="_x0000_s7169"/>
                </a:ext>
                <a:ext uri="{FF2B5EF4-FFF2-40B4-BE49-F238E27FC236}">
                  <a16:creationId xmlns:a16="http://schemas.microsoft.com/office/drawing/2014/main" xmlns=""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104775</xdr:rowOff>
    </xdr:from>
    <xdr:to>
      <xdr:col>1</xdr:col>
      <xdr:colOff>1752599</xdr:colOff>
      <xdr:row>6</xdr:row>
      <xdr:rowOff>142875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9575"/>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1066800</xdr:colOff>
          <xdr:row>35</xdr:row>
          <xdr:rowOff>63500</xdr:rowOff>
        </xdr:from>
        <xdr:to>
          <xdr:col>6</xdr:col>
          <xdr:colOff>457200</xdr:colOff>
          <xdr:row>37</xdr:row>
          <xdr:rowOff>114300</xdr:rowOff>
        </xdr:to>
        <xdr:sp macro="" textlink="">
          <xdr:nvSpPr>
            <xdr:cNvPr id="8193" name="Check Box 3" hidden="1">
              <a:extLst>
                <a:ext uri="{63B3BB69-23CF-44E3-9099-C40C66FF867C}">
                  <a14:compatExt spid="_x0000_s8193"/>
                </a:ext>
                <a:ext uri="{FF2B5EF4-FFF2-40B4-BE49-F238E27FC236}">
                  <a16:creationId xmlns:a16="http://schemas.microsoft.com/office/drawing/2014/main" xmlns=""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2905124</xdr:colOff>
      <xdr:row>6</xdr:row>
      <xdr:rowOff>76200</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30</xdr:row>
          <xdr:rowOff>63500</xdr:rowOff>
        </xdr:from>
        <xdr:to>
          <xdr:col>3</xdr:col>
          <xdr:colOff>685800</xdr:colOff>
          <xdr:row>33</xdr:row>
          <xdr:rowOff>0</xdr:rowOff>
        </xdr:to>
        <xdr:sp macro="" textlink="">
          <xdr:nvSpPr>
            <xdr:cNvPr id="14337" name="Check Box 3" hidden="1">
              <a:extLst>
                <a:ext uri="{63B3BB69-23CF-44E3-9099-C40C66FF867C}">
                  <a14:compatExt spid="_x0000_s14337"/>
                </a:ext>
                <a:ext uri="{FF2B5EF4-FFF2-40B4-BE49-F238E27FC236}">
                  <a16:creationId xmlns:a16="http://schemas.microsoft.com/office/drawing/2014/main" xmlns="" id="{00000000-0008-0000-08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1009650</xdr:colOff>
      <xdr:row>5</xdr:row>
      <xdr:rowOff>95250</xdr:rowOff>
    </xdr:to>
    <xdr:pic>
      <xdr:nvPicPr>
        <xdr:cNvPr id="2" name="Picture 18">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0"/>
          <a:ext cx="26193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3</xdr:col>
      <xdr:colOff>19049</xdr:colOff>
      <xdr:row>6</xdr:row>
      <xdr:rowOff>38100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9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32</xdr:row>
          <xdr:rowOff>63500</xdr:rowOff>
        </xdr:from>
        <xdr:to>
          <xdr:col>3</xdr:col>
          <xdr:colOff>1073150</xdr:colOff>
          <xdr:row>35</xdr:row>
          <xdr:rowOff>0</xdr:rowOff>
        </xdr:to>
        <xdr:sp macro="" textlink="">
          <xdr:nvSpPr>
            <xdr:cNvPr id="23553" name="Check Box 3" hidden="1">
              <a:extLst>
                <a:ext uri="{63B3BB69-23CF-44E3-9099-C40C66FF867C}">
                  <a14:compatExt spid="_x0000_s23553"/>
                </a:ext>
                <a:ext uri="{FF2B5EF4-FFF2-40B4-BE49-F238E27FC236}">
                  <a16:creationId xmlns:a16="http://schemas.microsoft.com/office/drawing/2014/main" xmlns=""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eDrive/07-MS%20-%20Other%20jobs/02-FITI/01-Myanmar/D%20-%20Reconciliation%20phase/03-Database%202015-2016/MEITI%20Forestry%20sector%20Database%202015-2016%20(ongoing%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FP Gvt"/>
      <sheetName val="Companies"/>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Results"/>
      <sheetName val="Prod"/>
      <sheetName val="Reporting by Comp"/>
      <sheetName val="Reporting by tax"/>
      <sheetName val="Adjust per Tax (C)"/>
      <sheetName val="Adjust per Comp (C)"/>
      <sheetName val="Adjust per Tax (Gov)"/>
      <sheetName val="Adjust per Comp (Gov)"/>
      <sheetName val="Unrec diff Comp"/>
      <sheetName val="Unrec diff Tax"/>
    </sheetNames>
    <sheetDataSet>
      <sheetData sheetId="0">
        <row r="9">
          <cell r="A9" t="str">
            <v>Income Tax</v>
          </cell>
        </row>
        <row r="10">
          <cell r="A10" t="str">
            <v>Commercial Tax (CT)</v>
          </cell>
        </row>
        <row r="11">
          <cell r="A11" t="str">
            <v>Withholding Tax (WHT)</v>
          </cell>
        </row>
        <row r="12">
          <cell r="A12" t="str">
            <v>Other significant payments to IRD (&gt; MMK 20 million)</v>
          </cell>
        </row>
        <row r="13">
          <cell r="A13" t="str">
            <v>Customs Duties</v>
          </cell>
        </row>
        <row r="14">
          <cell r="A14" t="str">
            <v>Other significant payments to MCD(&gt; MMK 20 million)</v>
          </cell>
        </row>
        <row r="15">
          <cell r="A15" t="str">
            <v>Dividends to MTE</v>
          </cell>
        </row>
        <row r="16">
          <cell r="A16" t="str">
            <v>Dividends to FD</v>
          </cell>
        </row>
        <row r="17">
          <cell r="A17" t="str">
            <v>Royalty</v>
          </cell>
        </row>
        <row r="18">
          <cell r="A18" t="str">
            <v>Other significant payments to MONREC(&gt; MMK 20 million)</v>
          </cell>
        </row>
        <row r="19">
          <cell r="A19" t="str">
            <v>State Contribution</v>
          </cell>
        </row>
        <row r="20">
          <cell r="A20" t="str">
            <v>Other significant payments to TD (&gt; MMK 20 million)</v>
          </cell>
        </row>
        <row r="21">
          <cell r="A21" t="str">
            <v>Other accounts</v>
          </cell>
        </row>
        <row r="22">
          <cell r="A22" t="str">
            <v>Other significant payments to BD (&gt; MMK 20 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15"/>
  <sheetViews>
    <sheetView showGridLines="0" zoomScaleNormal="100" workbookViewId="0">
      <selection activeCell="C16" sqref="C16"/>
    </sheetView>
  </sheetViews>
  <sheetFormatPr defaultColWidth="10.90625" defaultRowHeight="12" x14ac:dyDescent="0.25"/>
  <cols>
    <col min="1" max="1" width="9.453125" style="7" customWidth="1"/>
    <col min="2" max="2" width="66.36328125" style="2" bestFit="1" customWidth="1"/>
    <col min="3" max="256" width="10.90625" style="2"/>
    <col min="257" max="257" width="9.453125" style="2" customWidth="1"/>
    <col min="258" max="258" width="60.08984375" style="2" customWidth="1"/>
    <col min="259" max="512" width="10.90625" style="2"/>
    <col min="513" max="513" width="9.453125" style="2" customWidth="1"/>
    <col min="514" max="514" width="60.08984375" style="2" customWidth="1"/>
    <col min="515" max="768" width="10.90625" style="2"/>
    <col min="769" max="769" width="9.453125" style="2" customWidth="1"/>
    <col min="770" max="770" width="60.08984375" style="2" customWidth="1"/>
    <col min="771" max="1024" width="10.90625" style="2"/>
    <col min="1025" max="1025" width="9.453125" style="2" customWidth="1"/>
    <col min="1026" max="1026" width="60.08984375" style="2" customWidth="1"/>
    <col min="1027" max="1280" width="10.90625" style="2"/>
    <col min="1281" max="1281" width="9.453125" style="2" customWidth="1"/>
    <col min="1282" max="1282" width="60.08984375" style="2" customWidth="1"/>
    <col min="1283" max="1536" width="10.90625" style="2"/>
    <col min="1537" max="1537" width="9.453125" style="2" customWidth="1"/>
    <col min="1538" max="1538" width="60.08984375" style="2" customWidth="1"/>
    <col min="1539" max="1792" width="10.90625" style="2"/>
    <col min="1793" max="1793" width="9.453125" style="2" customWidth="1"/>
    <col min="1794" max="1794" width="60.08984375" style="2" customWidth="1"/>
    <col min="1795" max="2048" width="10.90625" style="2"/>
    <col min="2049" max="2049" width="9.453125" style="2" customWidth="1"/>
    <col min="2050" max="2050" width="60.08984375" style="2" customWidth="1"/>
    <col min="2051" max="2304" width="10.90625" style="2"/>
    <col min="2305" max="2305" width="9.453125" style="2" customWidth="1"/>
    <col min="2306" max="2306" width="60.08984375" style="2" customWidth="1"/>
    <col min="2307" max="2560" width="10.90625" style="2"/>
    <col min="2561" max="2561" width="9.453125" style="2" customWidth="1"/>
    <col min="2562" max="2562" width="60.08984375" style="2" customWidth="1"/>
    <col min="2563" max="2816" width="10.90625" style="2"/>
    <col min="2817" max="2817" width="9.453125" style="2" customWidth="1"/>
    <col min="2818" max="2818" width="60.08984375" style="2" customWidth="1"/>
    <col min="2819" max="3072" width="10.90625" style="2"/>
    <col min="3073" max="3073" width="9.453125" style="2" customWidth="1"/>
    <col min="3074" max="3074" width="60.08984375" style="2" customWidth="1"/>
    <col min="3075" max="3328" width="10.90625" style="2"/>
    <col min="3329" max="3329" width="9.453125" style="2" customWidth="1"/>
    <col min="3330" max="3330" width="60.08984375" style="2" customWidth="1"/>
    <col min="3331" max="3584" width="10.90625" style="2"/>
    <col min="3585" max="3585" width="9.453125" style="2" customWidth="1"/>
    <col min="3586" max="3586" width="60.08984375" style="2" customWidth="1"/>
    <col min="3587" max="3840" width="10.90625" style="2"/>
    <col min="3841" max="3841" width="9.453125" style="2" customWidth="1"/>
    <col min="3842" max="3842" width="60.08984375" style="2" customWidth="1"/>
    <col min="3843" max="4096" width="10.90625" style="2"/>
    <col min="4097" max="4097" width="9.453125" style="2" customWidth="1"/>
    <col min="4098" max="4098" width="60.08984375" style="2" customWidth="1"/>
    <col min="4099" max="4352" width="10.90625" style="2"/>
    <col min="4353" max="4353" width="9.453125" style="2" customWidth="1"/>
    <col min="4354" max="4354" width="60.08984375" style="2" customWidth="1"/>
    <col min="4355" max="4608" width="10.90625" style="2"/>
    <col min="4609" max="4609" width="9.453125" style="2" customWidth="1"/>
    <col min="4610" max="4610" width="60.08984375" style="2" customWidth="1"/>
    <col min="4611" max="4864" width="10.90625" style="2"/>
    <col min="4865" max="4865" width="9.453125" style="2" customWidth="1"/>
    <col min="4866" max="4866" width="60.08984375" style="2" customWidth="1"/>
    <col min="4867" max="5120" width="10.90625" style="2"/>
    <col min="5121" max="5121" width="9.453125" style="2" customWidth="1"/>
    <col min="5122" max="5122" width="60.08984375" style="2" customWidth="1"/>
    <col min="5123" max="5376" width="10.90625" style="2"/>
    <col min="5377" max="5377" width="9.453125" style="2" customWidth="1"/>
    <col min="5378" max="5378" width="60.08984375" style="2" customWidth="1"/>
    <col min="5379" max="5632" width="10.90625" style="2"/>
    <col min="5633" max="5633" width="9.453125" style="2" customWidth="1"/>
    <col min="5634" max="5634" width="60.08984375" style="2" customWidth="1"/>
    <col min="5635" max="5888" width="10.90625" style="2"/>
    <col min="5889" max="5889" width="9.453125" style="2" customWidth="1"/>
    <col min="5890" max="5890" width="60.08984375" style="2" customWidth="1"/>
    <col min="5891" max="6144" width="10.90625" style="2"/>
    <col min="6145" max="6145" width="9.453125" style="2" customWidth="1"/>
    <col min="6146" max="6146" width="60.08984375" style="2" customWidth="1"/>
    <col min="6147" max="6400" width="10.90625" style="2"/>
    <col min="6401" max="6401" width="9.453125" style="2" customWidth="1"/>
    <col min="6402" max="6402" width="60.08984375" style="2" customWidth="1"/>
    <col min="6403" max="6656" width="10.90625" style="2"/>
    <col min="6657" max="6657" width="9.453125" style="2" customWidth="1"/>
    <col min="6658" max="6658" width="60.08984375" style="2" customWidth="1"/>
    <col min="6659" max="6912" width="10.90625" style="2"/>
    <col min="6913" max="6913" width="9.453125" style="2" customWidth="1"/>
    <col min="6914" max="6914" width="60.08984375" style="2" customWidth="1"/>
    <col min="6915" max="7168" width="10.90625" style="2"/>
    <col min="7169" max="7169" width="9.453125" style="2" customWidth="1"/>
    <col min="7170" max="7170" width="60.08984375" style="2" customWidth="1"/>
    <col min="7171" max="7424" width="10.90625" style="2"/>
    <col min="7425" max="7425" width="9.453125" style="2" customWidth="1"/>
    <col min="7426" max="7426" width="60.08984375" style="2" customWidth="1"/>
    <col min="7427" max="7680" width="10.90625" style="2"/>
    <col min="7681" max="7681" width="9.453125" style="2" customWidth="1"/>
    <col min="7682" max="7682" width="60.08984375" style="2" customWidth="1"/>
    <col min="7683" max="7936" width="10.90625" style="2"/>
    <col min="7937" max="7937" width="9.453125" style="2" customWidth="1"/>
    <col min="7938" max="7938" width="60.08984375" style="2" customWidth="1"/>
    <col min="7939" max="8192" width="10.90625" style="2"/>
    <col min="8193" max="8193" width="9.453125" style="2" customWidth="1"/>
    <col min="8194" max="8194" width="60.08984375" style="2" customWidth="1"/>
    <col min="8195" max="8448" width="10.90625" style="2"/>
    <col min="8449" max="8449" width="9.453125" style="2" customWidth="1"/>
    <col min="8450" max="8450" width="60.08984375" style="2" customWidth="1"/>
    <col min="8451" max="8704" width="10.90625" style="2"/>
    <col min="8705" max="8705" width="9.453125" style="2" customWidth="1"/>
    <col min="8706" max="8706" width="60.08984375" style="2" customWidth="1"/>
    <col min="8707" max="8960" width="10.90625" style="2"/>
    <col min="8961" max="8961" width="9.453125" style="2" customWidth="1"/>
    <col min="8962" max="8962" width="60.08984375" style="2" customWidth="1"/>
    <col min="8963" max="9216" width="10.90625" style="2"/>
    <col min="9217" max="9217" width="9.453125" style="2" customWidth="1"/>
    <col min="9218" max="9218" width="60.08984375" style="2" customWidth="1"/>
    <col min="9219" max="9472" width="10.90625" style="2"/>
    <col min="9473" max="9473" width="9.453125" style="2" customWidth="1"/>
    <col min="9474" max="9474" width="60.08984375" style="2" customWidth="1"/>
    <col min="9475" max="9728" width="10.90625" style="2"/>
    <col min="9729" max="9729" width="9.453125" style="2" customWidth="1"/>
    <col min="9730" max="9730" width="60.08984375" style="2" customWidth="1"/>
    <col min="9731" max="9984" width="10.90625" style="2"/>
    <col min="9985" max="9985" width="9.453125" style="2" customWidth="1"/>
    <col min="9986" max="9986" width="60.08984375" style="2" customWidth="1"/>
    <col min="9987" max="10240" width="10.90625" style="2"/>
    <col min="10241" max="10241" width="9.453125" style="2" customWidth="1"/>
    <col min="10242" max="10242" width="60.08984375" style="2" customWidth="1"/>
    <col min="10243" max="10496" width="10.90625" style="2"/>
    <col min="10497" max="10497" width="9.453125" style="2" customWidth="1"/>
    <col min="10498" max="10498" width="60.08984375" style="2" customWidth="1"/>
    <col min="10499" max="10752" width="10.90625" style="2"/>
    <col min="10753" max="10753" width="9.453125" style="2" customWidth="1"/>
    <col min="10754" max="10754" width="60.08984375" style="2" customWidth="1"/>
    <col min="10755" max="11008" width="10.90625" style="2"/>
    <col min="11009" max="11009" width="9.453125" style="2" customWidth="1"/>
    <col min="11010" max="11010" width="60.08984375" style="2" customWidth="1"/>
    <col min="11011" max="11264" width="10.90625" style="2"/>
    <col min="11265" max="11265" width="9.453125" style="2" customWidth="1"/>
    <col min="11266" max="11266" width="60.08984375" style="2" customWidth="1"/>
    <col min="11267" max="11520" width="10.90625" style="2"/>
    <col min="11521" max="11521" width="9.453125" style="2" customWidth="1"/>
    <col min="11522" max="11522" width="60.08984375" style="2" customWidth="1"/>
    <col min="11523" max="11776" width="10.90625" style="2"/>
    <col min="11777" max="11777" width="9.453125" style="2" customWidth="1"/>
    <col min="11778" max="11778" width="60.08984375" style="2" customWidth="1"/>
    <col min="11779" max="12032" width="10.90625" style="2"/>
    <col min="12033" max="12033" width="9.453125" style="2" customWidth="1"/>
    <col min="12034" max="12034" width="60.08984375" style="2" customWidth="1"/>
    <col min="12035" max="12288" width="10.90625" style="2"/>
    <col min="12289" max="12289" width="9.453125" style="2" customWidth="1"/>
    <col min="12290" max="12290" width="60.08984375" style="2" customWidth="1"/>
    <col min="12291" max="12544" width="10.90625" style="2"/>
    <col min="12545" max="12545" width="9.453125" style="2" customWidth="1"/>
    <col min="12546" max="12546" width="60.08984375" style="2" customWidth="1"/>
    <col min="12547" max="12800" width="10.90625" style="2"/>
    <col min="12801" max="12801" width="9.453125" style="2" customWidth="1"/>
    <col min="12802" max="12802" width="60.08984375" style="2" customWidth="1"/>
    <col min="12803" max="13056" width="10.90625" style="2"/>
    <col min="13057" max="13057" width="9.453125" style="2" customWidth="1"/>
    <col min="13058" max="13058" width="60.08984375" style="2" customWidth="1"/>
    <col min="13059" max="13312" width="10.90625" style="2"/>
    <col min="13313" max="13313" width="9.453125" style="2" customWidth="1"/>
    <col min="13314" max="13314" width="60.08984375" style="2" customWidth="1"/>
    <col min="13315" max="13568" width="10.90625" style="2"/>
    <col min="13569" max="13569" width="9.453125" style="2" customWidth="1"/>
    <col min="13570" max="13570" width="60.08984375" style="2" customWidth="1"/>
    <col min="13571" max="13824" width="10.90625" style="2"/>
    <col min="13825" max="13825" width="9.453125" style="2" customWidth="1"/>
    <col min="13826" max="13826" width="60.08984375" style="2" customWidth="1"/>
    <col min="13827" max="14080" width="10.90625" style="2"/>
    <col min="14081" max="14081" width="9.453125" style="2" customWidth="1"/>
    <col min="14082" max="14082" width="60.08984375" style="2" customWidth="1"/>
    <col min="14083" max="14336" width="10.90625" style="2"/>
    <col min="14337" max="14337" width="9.453125" style="2" customWidth="1"/>
    <col min="14338" max="14338" width="60.08984375" style="2" customWidth="1"/>
    <col min="14339" max="14592" width="10.90625" style="2"/>
    <col min="14593" max="14593" width="9.453125" style="2" customWidth="1"/>
    <col min="14594" max="14594" width="60.08984375" style="2" customWidth="1"/>
    <col min="14595" max="14848" width="10.90625" style="2"/>
    <col min="14849" max="14849" width="9.453125" style="2" customWidth="1"/>
    <col min="14850" max="14850" width="60.08984375" style="2" customWidth="1"/>
    <col min="14851" max="15104" width="10.90625" style="2"/>
    <col min="15105" max="15105" width="9.453125" style="2" customWidth="1"/>
    <col min="15106" max="15106" width="60.08984375" style="2" customWidth="1"/>
    <col min="15107" max="15360" width="10.90625" style="2"/>
    <col min="15361" max="15361" width="9.453125" style="2" customWidth="1"/>
    <col min="15362" max="15362" width="60.08984375" style="2" customWidth="1"/>
    <col min="15363" max="15616" width="10.90625" style="2"/>
    <col min="15617" max="15617" width="9.453125" style="2" customWidth="1"/>
    <col min="15618" max="15618" width="60.08984375" style="2" customWidth="1"/>
    <col min="15619" max="15872" width="10.90625" style="2"/>
    <col min="15873" max="15873" width="9.453125" style="2" customWidth="1"/>
    <col min="15874" max="15874" width="60.08984375" style="2" customWidth="1"/>
    <col min="15875" max="16128" width="10.90625" style="2"/>
    <col min="16129" max="16129" width="9.453125" style="2" customWidth="1"/>
    <col min="16130" max="16130" width="60.08984375" style="2" customWidth="1"/>
    <col min="16131" max="16384" width="10.90625" style="2"/>
  </cols>
  <sheetData>
    <row r="1" spans="1:2" ht="18" customHeight="1" thickBot="1" x14ac:dyDescent="0.3">
      <c r="A1" s="170" t="s">
        <v>56</v>
      </c>
      <c r="B1" s="171" t="s">
        <v>57</v>
      </c>
    </row>
    <row r="2" spans="1:2" ht="18" customHeight="1" x14ac:dyDescent="0.25">
      <c r="A2" s="172">
        <v>1</v>
      </c>
      <c r="B2" s="173" t="s">
        <v>52</v>
      </c>
    </row>
    <row r="3" spans="1:2" ht="18" customHeight="1" x14ac:dyDescent="0.25">
      <c r="A3" s="223">
        <v>2</v>
      </c>
      <c r="B3" s="224" t="s">
        <v>58</v>
      </c>
    </row>
    <row r="4" spans="1:2" ht="18" customHeight="1" x14ac:dyDescent="0.25">
      <c r="A4" s="172">
        <v>3</v>
      </c>
      <c r="B4" s="173" t="s">
        <v>60</v>
      </c>
    </row>
    <row r="5" spans="1:2" ht="18" customHeight="1" x14ac:dyDescent="0.25">
      <c r="A5" s="223">
        <v>4</v>
      </c>
      <c r="B5" s="224" t="s">
        <v>61</v>
      </c>
    </row>
    <row r="6" spans="1:2" ht="18" customHeight="1" x14ac:dyDescent="0.25">
      <c r="A6" s="172">
        <v>5</v>
      </c>
      <c r="B6" s="173" t="s">
        <v>97</v>
      </c>
    </row>
    <row r="7" spans="1:2" ht="18" customHeight="1" x14ac:dyDescent="0.25">
      <c r="A7" s="223">
        <v>6</v>
      </c>
      <c r="B7" s="224" t="s">
        <v>59</v>
      </c>
    </row>
    <row r="8" spans="1:2" ht="18" customHeight="1" x14ac:dyDescent="0.25">
      <c r="A8" s="172">
        <v>7</v>
      </c>
      <c r="B8" s="173" t="s">
        <v>98</v>
      </c>
    </row>
    <row r="9" spans="1:2" ht="18" customHeight="1" x14ac:dyDescent="0.25">
      <c r="A9" s="223">
        <v>8</v>
      </c>
      <c r="B9" s="224" t="s">
        <v>99</v>
      </c>
    </row>
    <row r="10" spans="1:2" ht="18.75" customHeight="1" x14ac:dyDescent="0.25">
      <c r="A10" s="172">
        <v>9</v>
      </c>
      <c r="B10" s="173" t="s">
        <v>185</v>
      </c>
    </row>
    <row r="11" spans="1:2" ht="18.75" customHeight="1" x14ac:dyDescent="0.25">
      <c r="A11" s="223">
        <v>10</v>
      </c>
      <c r="B11" s="224" t="s">
        <v>173</v>
      </c>
    </row>
    <row r="12" spans="1:2" ht="18" customHeight="1" x14ac:dyDescent="0.25">
      <c r="A12" s="172">
        <v>11</v>
      </c>
      <c r="B12" s="173" t="s">
        <v>101</v>
      </c>
    </row>
    <row r="13" spans="1:2" ht="20.25" customHeight="1" x14ac:dyDescent="0.25">
      <c r="A13" s="223">
        <v>12</v>
      </c>
      <c r="B13" s="224" t="s">
        <v>102</v>
      </c>
    </row>
    <row r="14" spans="1:2" ht="20.25" customHeight="1" x14ac:dyDescent="0.25">
      <c r="A14" s="172">
        <v>13</v>
      </c>
      <c r="B14" s="173" t="s">
        <v>103</v>
      </c>
    </row>
    <row r="15" spans="1:2" ht="20.25" customHeight="1" x14ac:dyDescent="0.25">
      <c r="A15" s="223">
        <v>14</v>
      </c>
      <c r="B15" s="224" t="s">
        <v>104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L35"/>
  <sheetViews>
    <sheetView workbookViewId="0">
      <selection activeCell="B11" sqref="B11"/>
    </sheetView>
  </sheetViews>
  <sheetFormatPr defaultColWidth="10.90625" defaultRowHeight="12" x14ac:dyDescent="0.25"/>
  <cols>
    <col min="1" max="1" width="31" style="2" customWidth="1"/>
    <col min="2" max="2" width="17.90625" style="2" customWidth="1"/>
    <col min="3" max="3" width="17.36328125" style="2" customWidth="1"/>
    <col min="4" max="4" width="45.453125" style="2" customWidth="1"/>
    <col min="5" max="5" width="24.08984375" style="2" customWidth="1"/>
    <col min="6" max="256" width="10.90625" style="2"/>
    <col min="257" max="257" width="31" style="2" customWidth="1"/>
    <col min="258" max="258" width="25.6328125" style="2" customWidth="1"/>
    <col min="259" max="259" width="17.36328125" style="2" customWidth="1"/>
    <col min="260" max="260" width="45.453125" style="2" customWidth="1"/>
    <col min="261" max="261" width="24.08984375" style="2" customWidth="1"/>
    <col min="262" max="512" width="10.90625" style="2"/>
    <col min="513" max="513" width="31" style="2" customWidth="1"/>
    <col min="514" max="514" width="25.6328125" style="2" customWidth="1"/>
    <col min="515" max="515" width="17.36328125" style="2" customWidth="1"/>
    <col min="516" max="516" width="45.453125" style="2" customWidth="1"/>
    <col min="517" max="517" width="24.08984375" style="2" customWidth="1"/>
    <col min="518" max="768" width="10.90625" style="2"/>
    <col min="769" max="769" width="31" style="2" customWidth="1"/>
    <col min="770" max="770" width="25.6328125" style="2" customWidth="1"/>
    <col min="771" max="771" width="17.36328125" style="2" customWidth="1"/>
    <col min="772" max="772" width="45.453125" style="2" customWidth="1"/>
    <col min="773" max="773" width="24.08984375" style="2" customWidth="1"/>
    <col min="774" max="1024" width="10.90625" style="2"/>
    <col min="1025" max="1025" width="31" style="2" customWidth="1"/>
    <col min="1026" max="1026" width="25.6328125" style="2" customWidth="1"/>
    <col min="1027" max="1027" width="17.36328125" style="2" customWidth="1"/>
    <col min="1028" max="1028" width="45.453125" style="2" customWidth="1"/>
    <col min="1029" max="1029" width="24.08984375" style="2" customWidth="1"/>
    <col min="1030" max="1280" width="10.90625" style="2"/>
    <col min="1281" max="1281" width="31" style="2" customWidth="1"/>
    <col min="1282" max="1282" width="25.6328125" style="2" customWidth="1"/>
    <col min="1283" max="1283" width="17.36328125" style="2" customWidth="1"/>
    <col min="1284" max="1284" width="45.453125" style="2" customWidth="1"/>
    <col min="1285" max="1285" width="24.08984375" style="2" customWidth="1"/>
    <col min="1286" max="1536" width="10.90625" style="2"/>
    <col min="1537" max="1537" width="31" style="2" customWidth="1"/>
    <col min="1538" max="1538" width="25.6328125" style="2" customWidth="1"/>
    <col min="1539" max="1539" width="17.36328125" style="2" customWidth="1"/>
    <col min="1540" max="1540" width="45.453125" style="2" customWidth="1"/>
    <col min="1541" max="1541" width="24.08984375" style="2" customWidth="1"/>
    <col min="1542" max="1792" width="10.90625" style="2"/>
    <col min="1793" max="1793" width="31" style="2" customWidth="1"/>
    <col min="1794" max="1794" width="25.6328125" style="2" customWidth="1"/>
    <col min="1795" max="1795" width="17.36328125" style="2" customWidth="1"/>
    <col min="1796" max="1796" width="45.453125" style="2" customWidth="1"/>
    <col min="1797" max="1797" width="24.08984375" style="2" customWidth="1"/>
    <col min="1798" max="2048" width="10.90625" style="2"/>
    <col min="2049" max="2049" width="31" style="2" customWidth="1"/>
    <col min="2050" max="2050" width="25.6328125" style="2" customWidth="1"/>
    <col min="2051" max="2051" width="17.36328125" style="2" customWidth="1"/>
    <col min="2052" max="2052" width="45.453125" style="2" customWidth="1"/>
    <col min="2053" max="2053" width="24.08984375" style="2" customWidth="1"/>
    <col min="2054" max="2304" width="10.90625" style="2"/>
    <col min="2305" max="2305" width="31" style="2" customWidth="1"/>
    <col min="2306" max="2306" width="25.6328125" style="2" customWidth="1"/>
    <col min="2307" max="2307" width="17.36328125" style="2" customWidth="1"/>
    <col min="2308" max="2308" width="45.453125" style="2" customWidth="1"/>
    <col min="2309" max="2309" width="24.08984375" style="2" customWidth="1"/>
    <col min="2310" max="2560" width="10.90625" style="2"/>
    <col min="2561" max="2561" width="31" style="2" customWidth="1"/>
    <col min="2562" max="2562" width="25.6328125" style="2" customWidth="1"/>
    <col min="2563" max="2563" width="17.36328125" style="2" customWidth="1"/>
    <col min="2564" max="2564" width="45.453125" style="2" customWidth="1"/>
    <col min="2565" max="2565" width="24.08984375" style="2" customWidth="1"/>
    <col min="2566" max="2816" width="10.90625" style="2"/>
    <col min="2817" max="2817" width="31" style="2" customWidth="1"/>
    <col min="2818" max="2818" width="25.6328125" style="2" customWidth="1"/>
    <col min="2819" max="2819" width="17.36328125" style="2" customWidth="1"/>
    <col min="2820" max="2820" width="45.453125" style="2" customWidth="1"/>
    <col min="2821" max="2821" width="24.08984375" style="2" customWidth="1"/>
    <col min="2822" max="3072" width="10.90625" style="2"/>
    <col min="3073" max="3073" width="31" style="2" customWidth="1"/>
    <col min="3074" max="3074" width="25.6328125" style="2" customWidth="1"/>
    <col min="3075" max="3075" width="17.36328125" style="2" customWidth="1"/>
    <col min="3076" max="3076" width="45.453125" style="2" customWidth="1"/>
    <col min="3077" max="3077" width="24.08984375" style="2" customWidth="1"/>
    <col min="3078" max="3328" width="10.90625" style="2"/>
    <col min="3329" max="3329" width="31" style="2" customWidth="1"/>
    <col min="3330" max="3330" width="25.6328125" style="2" customWidth="1"/>
    <col min="3331" max="3331" width="17.36328125" style="2" customWidth="1"/>
    <col min="3332" max="3332" width="45.453125" style="2" customWidth="1"/>
    <col min="3333" max="3333" width="24.08984375" style="2" customWidth="1"/>
    <col min="3334" max="3584" width="10.90625" style="2"/>
    <col min="3585" max="3585" width="31" style="2" customWidth="1"/>
    <col min="3586" max="3586" width="25.6328125" style="2" customWidth="1"/>
    <col min="3587" max="3587" width="17.36328125" style="2" customWidth="1"/>
    <col min="3588" max="3588" width="45.453125" style="2" customWidth="1"/>
    <col min="3589" max="3589" width="24.08984375" style="2" customWidth="1"/>
    <col min="3590" max="3840" width="10.90625" style="2"/>
    <col min="3841" max="3841" width="31" style="2" customWidth="1"/>
    <col min="3842" max="3842" width="25.6328125" style="2" customWidth="1"/>
    <col min="3843" max="3843" width="17.36328125" style="2" customWidth="1"/>
    <col min="3844" max="3844" width="45.453125" style="2" customWidth="1"/>
    <col min="3845" max="3845" width="24.08984375" style="2" customWidth="1"/>
    <col min="3846" max="4096" width="10.90625" style="2"/>
    <col min="4097" max="4097" width="31" style="2" customWidth="1"/>
    <col min="4098" max="4098" width="25.6328125" style="2" customWidth="1"/>
    <col min="4099" max="4099" width="17.36328125" style="2" customWidth="1"/>
    <col min="4100" max="4100" width="45.453125" style="2" customWidth="1"/>
    <col min="4101" max="4101" width="24.08984375" style="2" customWidth="1"/>
    <col min="4102" max="4352" width="10.90625" style="2"/>
    <col min="4353" max="4353" width="31" style="2" customWidth="1"/>
    <col min="4354" max="4354" width="25.6328125" style="2" customWidth="1"/>
    <col min="4355" max="4355" width="17.36328125" style="2" customWidth="1"/>
    <col min="4356" max="4356" width="45.453125" style="2" customWidth="1"/>
    <col min="4357" max="4357" width="24.08984375" style="2" customWidth="1"/>
    <col min="4358" max="4608" width="10.90625" style="2"/>
    <col min="4609" max="4609" width="31" style="2" customWidth="1"/>
    <col min="4610" max="4610" width="25.6328125" style="2" customWidth="1"/>
    <col min="4611" max="4611" width="17.36328125" style="2" customWidth="1"/>
    <col min="4612" max="4612" width="45.453125" style="2" customWidth="1"/>
    <col min="4613" max="4613" width="24.08984375" style="2" customWidth="1"/>
    <col min="4614" max="4864" width="10.90625" style="2"/>
    <col min="4865" max="4865" width="31" style="2" customWidth="1"/>
    <col min="4866" max="4866" width="25.6328125" style="2" customWidth="1"/>
    <col min="4867" max="4867" width="17.36328125" style="2" customWidth="1"/>
    <col min="4868" max="4868" width="45.453125" style="2" customWidth="1"/>
    <col min="4869" max="4869" width="24.08984375" style="2" customWidth="1"/>
    <col min="4870" max="5120" width="10.90625" style="2"/>
    <col min="5121" max="5121" width="31" style="2" customWidth="1"/>
    <col min="5122" max="5122" width="25.6328125" style="2" customWidth="1"/>
    <col min="5123" max="5123" width="17.36328125" style="2" customWidth="1"/>
    <col min="5124" max="5124" width="45.453125" style="2" customWidth="1"/>
    <col min="5125" max="5125" width="24.08984375" style="2" customWidth="1"/>
    <col min="5126" max="5376" width="10.90625" style="2"/>
    <col min="5377" max="5377" width="31" style="2" customWidth="1"/>
    <col min="5378" max="5378" width="25.6328125" style="2" customWidth="1"/>
    <col min="5379" max="5379" width="17.36328125" style="2" customWidth="1"/>
    <col min="5380" max="5380" width="45.453125" style="2" customWidth="1"/>
    <col min="5381" max="5381" width="24.08984375" style="2" customWidth="1"/>
    <col min="5382" max="5632" width="10.90625" style="2"/>
    <col min="5633" max="5633" width="31" style="2" customWidth="1"/>
    <col min="5634" max="5634" width="25.6328125" style="2" customWidth="1"/>
    <col min="5635" max="5635" width="17.36328125" style="2" customWidth="1"/>
    <col min="5636" max="5636" width="45.453125" style="2" customWidth="1"/>
    <col min="5637" max="5637" width="24.08984375" style="2" customWidth="1"/>
    <col min="5638" max="5888" width="10.90625" style="2"/>
    <col min="5889" max="5889" width="31" style="2" customWidth="1"/>
    <col min="5890" max="5890" width="25.6328125" style="2" customWidth="1"/>
    <col min="5891" max="5891" width="17.36328125" style="2" customWidth="1"/>
    <col min="5892" max="5892" width="45.453125" style="2" customWidth="1"/>
    <col min="5893" max="5893" width="24.08984375" style="2" customWidth="1"/>
    <col min="5894" max="6144" width="10.90625" style="2"/>
    <col min="6145" max="6145" width="31" style="2" customWidth="1"/>
    <col min="6146" max="6146" width="25.6328125" style="2" customWidth="1"/>
    <col min="6147" max="6147" width="17.36328125" style="2" customWidth="1"/>
    <col min="6148" max="6148" width="45.453125" style="2" customWidth="1"/>
    <col min="6149" max="6149" width="24.08984375" style="2" customWidth="1"/>
    <col min="6150" max="6400" width="10.90625" style="2"/>
    <col min="6401" max="6401" width="31" style="2" customWidth="1"/>
    <col min="6402" max="6402" width="25.6328125" style="2" customWidth="1"/>
    <col min="6403" max="6403" width="17.36328125" style="2" customWidth="1"/>
    <col min="6404" max="6404" width="45.453125" style="2" customWidth="1"/>
    <col min="6405" max="6405" width="24.08984375" style="2" customWidth="1"/>
    <col min="6406" max="6656" width="10.90625" style="2"/>
    <col min="6657" max="6657" width="31" style="2" customWidth="1"/>
    <col min="6658" max="6658" width="25.6328125" style="2" customWidth="1"/>
    <col min="6659" max="6659" width="17.36328125" style="2" customWidth="1"/>
    <col min="6660" max="6660" width="45.453125" style="2" customWidth="1"/>
    <col min="6661" max="6661" width="24.08984375" style="2" customWidth="1"/>
    <col min="6662" max="6912" width="10.90625" style="2"/>
    <col min="6913" max="6913" width="31" style="2" customWidth="1"/>
    <col min="6914" max="6914" width="25.6328125" style="2" customWidth="1"/>
    <col min="6915" max="6915" width="17.36328125" style="2" customWidth="1"/>
    <col min="6916" max="6916" width="45.453125" style="2" customWidth="1"/>
    <col min="6917" max="6917" width="24.08984375" style="2" customWidth="1"/>
    <col min="6918" max="7168" width="10.90625" style="2"/>
    <col min="7169" max="7169" width="31" style="2" customWidth="1"/>
    <col min="7170" max="7170" width="25.6328125" style="2" customWidth="1"/>
    <col min="7171" max="7171" width="17.36328125" style="2" customWidth="1"/>
    <col min="7172" max="7172" width="45.453125" style="2" customWidth="1"/>
    <col min="7173" max="7173" width="24.08984375" style="2" customWidth="1"/>
    <col min="7174" max="7424" width="10.90625" style="2"/>
    <col min="7425" max="7425" width="31" style="2" customWidth="1"/>
    <col min="7426" max="7426" width="25.6328125" style="2" customWidth="1"/>
    <col min="7427" max="7427" width="17.36328125" style="2" customWidth="1"/>
    <col min="7428" max="7428" width="45.453125" style="2" customWidth="1"/>
    <col min="7429" max="7429" width="24.08984375" style="2" customWidth="1"/>
    <col min="7430" max="7680" width="10.90625" style="2"/>
    <col min="7681" max="7681" width="31" style="2" customWidth="1"/>
    <col min="7682" max="7682" width="25.6328125" style="2" customWidth="1"/>
    <col min="7683" max="7683" width="17.36328125" style="2" customWidth="1"/>
    <col min="7684" max="7684" width="45.453125" style="2" customWidth="1"/>
    <col min="7685" max="7685" width="24.08984375" style="2" customWidth="1"/>
    <col min="7686" max="7936" width="10.90625" style="2"/>
    <col min="7937" max="7937" width="31" style="2" customWidth="1"/>
    <col min="7938" max="7938" width="25.6328125" style="2" customWidth="1"/>
    <col min="7939" max="7939" width="17.36328125" style="2" customWidth="1"/>
    <col min="7940" max="7940" width="45.453125" style="2" customWidth="1"/>
    <col min="7941" max="7941" width="24.08984375" style="2" customWidth="1"/>
    <col min="7942" max="8192" width="10.90625" style="2"/>
    <col min="8193" max="8193" width="31" style="2" customWidth="1"/>
    <col min="8194" max="8194" width="25.6328125" style="2" customWidth="1"/>
    <col min="8195" max="8195" width="17.36328125" style="2" customWidth="1"/>
    <col min="8196" max="8196" width="45.453125" style="2" customWidth="1"/>
    <col min="8197" max="8197" width="24.08984375" style="2" customWidth="1"/>
    <col min="8198" max="8448" width="10.90625" style="2"/>
    <col min="8449" max="8449" width="31" style="2" customWidth="1"/>
    <col min="8450" max="8450" width="25.6328125" style="2" customWidth="1"/>
    <col min="8451" max="8451" width="17.36328125" style="2" customWidth="1"/>
    <col min="8452" max="8452" width="45.453125" style="2" customWidth="1"/>
    <col min="8453" max="8453" width="24.08984375" style="2" customWidth="1"/>
    <col min="8454" max="8704" width="10.90625" style="2"/>
    <col min="8705" max="8705" width="31" style="2" customWidth="1"/>
    <col min="8706" max="8706" width="25.6328125" style="2" customWidth="1"/>
    <col min="8707" max="8707" width="17.36328125" style="2" customWidth="1"/>
    <col min="8708" max="8708" width="45.453125" style="2" customWidth="1"/>
    <col min="8709" max="8709" width="24.08984375" style="2" customWidth="1"/>
    <col min="8710" max="8960" width="10.90625" style="2"/>
    <col min="8961" max="8961" width="31" style="2" customWidth="1"/>
    <col min="8962" max="8962" width="25.6328125" style="2" customWidth="1"/>
    <col min="8963" max="8963" width="17.36328125" style="2" customWidth="1"/>
    <col min="8964" max="8964" width="45.453125" style="2" customWidth="1"/>
    <col min="8965" max="8965" width="24.08984375" style="2" customWidth="1"/>
    <col min="8966" max="9216" width="10.90625" style="2"/>
    <col min="9217" max="9217" width="31" style="2" customWidth="1"/>
    <col min="9218" max="9218" width="25.6328125" style="2" customWidth="1"/>
    <col min="9219" max="9219" width="17.36328125" style="2" customWidth="1"/>
    <col min="9220" max="9220" width="45.453125" style="2" customWidth="1"/>
    <col min="9221" max="9221" width="24.08984375" style="2" customWidth="1"/>
    <col min="9222" max="9472" width="10.90625" style="2"/>
    <col min="9473" max="9473" width="31" style="2" customWidth="1"/>
    <col min="9474" max="9474" width="25.6328125" style="2" customWidth="1"/>
    <col min="9475" max="9475" width="17.36328125" style="2" customWidth="1"/>
    <col min="9476" max="9476" width="45.453125" style="2" customWidth="1"/>
    <col min="9477" max="9477" width="24.08984375" style="2" customWidth="1"/>
    <col min="9478" max="9728" width="10.90625" style="2"/>
    <col min="9729" max="9729" width="31" style="2" customWidth="1"/>
    <col min="9730" max="9730" width="25.6328125" style="2" customWidth="1"/>
    <col min="9731" max="9731" width="17.36328125" style="2" customWidth="1"/>
    <col min="9732" max="9732" width="45.453125" style="2" customWidth="1"/>
    <col min="9733" max="9733" width="24.08984375" style="2" customWidth="1"/>
    <col min="9734" max="9984" width="10.90625" style="2"/>
    <col min="9985" max="9985" width="31" style="2" customWidth="1"/>
    <col min="9986" max="9986" width="25.6328125" style="2" customWidth="1"/>
    <col min="9987" max="9987" width="17.36328125" style="2" customWidth="1"/>
    <col min="9988" max="9988" width="45.453125" style="2" customWidth="1"/>
    <col min="9989" max="9989" width="24.08984375" style="2" customWidth="1"/>
    <col min="9990" max="10240" width="10.90625" style="2"/>
    <col min="10241" max="10241" width="31" style="2" customWidth="1"/>
    <col min="10242" max="10242" width="25.6328125" style="2" customWidth="1"/>
    <col min="10243" max="10243" width="17.36328125" style="2" customWidth="1"/>
    <col min="10244" max="10244" width="45.453125" style="2" customWidth="1"/>
    <col min="10245" max="10245" width="24.08984375" style="2" customWidth="1"/>
    <col min="10246" max="10496" width="10.90625" style="2"/>
    <col min="10497" max="10497" width="31" style="2" customWidth="1"/>
    <col min="10498" max="10498" width="25.6328125" style="2" customWidth="1"/>
    <col min="10499" max="10499" width="17.36328125" style="2" customWidth="1"/>
    <col min="10500" max="10500" width="45.453125" style="2" customWidth="1"/>
    <col min="10501" max="10501" width="24.08984375" style="2" customWidth="1"/>
    <col min="10502" max="10752" width="10.90625" style="2"/>
    <col min="10753" max="10753" width="31" style="2" customWidth="1"/>
    <col min="10754" max="10754" width="25.6328125" style="2" customWidth="1"/>
    <col min="10755" max="10755" width="17.36328125" style="2" customWidth="1"/>
    <col min="10756" max="10756" width="45.453125" style="2" customWidth="1"/>
    <col min="10757" max="10757" width="24.08984375" style="2" customWidth="1"/>
    <col min="10758" max="11008" width="10.90625" style="2"/>
    <col min="11009" max="11009" width="31" style="2" customWidth="1"/>
    <col min="11010" max="11010" width="25.6328125" style="2" customWidth="1"/>
    <col min="11011" max="11011" width="17.36328125" style="2" customWidth="1"/>
    <col min="11012" max="11012" width="45.453125" style="2" customWidth="1"/>
    <col min="11013" max="11013" width="24.08984375" style="2" customWidth="1"/>
    <col min="11014" max="11264" width="10.90625" style="2"/>
    <col min="11265" max="11265" width="31" style="2" customWidth="1"/>
    <col min="11266" max="11266" width="25.6328125" style="2" customWidth="1"/>
    <col min="11267" max="11267" width="17.36328125" style="2" customWidth="1"/>
    <col min="11268" max="11268" width="45.453125" style="2" customWidth="1"/>
    <col min="11269" max="11269" width="24.08984375" style="2" customWidth="1"/>
    <col min="11270" max="11520" width="10.90625" style="2"/>
    <col min="11521" max="11521" width="31" style="2" customWidth="1"/>
    <col min="11522" max="11522" width="25.6328125" style="2" customWidth="1"/>
    <col min="11523" max="11523" width="17.36328125" style="2" customWidth="1"/>
    <col min="11524" max="11524" width="45.453125" style="2" customWidth="1"/>
    <col min="11525" max="11525" width="24.08984375" style="2" customWidth="1"/>
    <col min="11526" max="11776" width="10.90625" style="2"/>
    <col min="11777" max="11777" width="31" style="2" customWidth="1"/>
    <col min="11778" max="11778" width="25.6328125" style="2" customWidth="1"/>
    <col min="11779" max="11779" width="17.36328125" style="2" customWidth="1"/>
    <col min="11780" max="11780" width="45.453125" style="2" customWidth="1"/>
    <col min="11781" max="11781" width="24.08984375" style="2" customWidth="1"/>
    <col min="11782" max="12032" width="10.90625" style="2"/>
    <col min="12033" max="12033" width="31" style="2" customWidth="1"/>
    <col min="12034" max="12034" width="25.6328125" style="2" customWidth="1"/>
    <col min="12035" max="12035" width="17.36328125" style="2" customWidth="1"/>
    <col min="12036" max="12036" width="45.453125" style="2" customWidth="1"/>
    <col min="12037" max="12037" width="24.08984375" style="2" customWidth="1"/>
    <col min="12038" max="12288" width="10.90625" style="2"/>
    <col min="12289" max="12289" width="31" style="2" customWidth="1"/>
    <col min="12290" max="12290" width="25.6328125" style="2" customWidth="1"/>
    <col min="12291" max="12291" width="17.36328125" style="2" customWidth="1"/>
    <col min="12292" max="12292" width="45.453125" style="2" customWidth="1"/>
    <col min="12293" max="12293" width="24.08984375" style="2" customWidth="1"/>
    <col min="12294" max="12544" width="10.90625" style="2"/>
    <col min="12545" max="12545" width="31" style="2" customWidth="1"/>
    <col min="12546" max="12546" width="25.6328125" style="2" customWidth="1"/>
    <col min="12547" max="12547" width="17.36328125" style="2" customWidth="1"/>
    <col min="12548" max="12548" width="45.453125" style="2" customWidth="1"/>
    <col min="12549" max="12549" width="24.08984375" style="2" customWidth="1"/>
    <col min="12550" max="12800" width="10.90625" style="2"/>
    <col min="12801" max="12801" width="31" style="2" customWidth="1"/>
    <col min="12802" max="12802" width="25.6328125" style="2" customWidth="1"/>
    <col min="12803" max="12803" width="17.36328125" style="2" customWidth="1"/>
    <col min="12804" max="12804" width="45.453125" style="2" customWidth="1"/>
    <col min="12805" max="12805" width="24.08984375" style="2" customWidth="1"/>
    <col min="12806" max="13056" width="10.90625" style="2"/>
    <col min="13057" max="13057" width="31" style="2" customWidth="1"/>
    <col min="13058" max="13058" width="25.6328125" style="2" customWidth="1"/>
    <col min="13059" max="13059" width="17.36328125" style="2" customWidth="1"/>
    <col min="13060" max="13060" width="45.453125" style="2" customWidth="1"/>
    <col min="13061" max="13061" width="24.08984375" style="2" customWidth="1"/>
    <col min="13062" max="13312" width="10.90625" style="2"/>
    <col min="13313" max="13313" width="31" style="2" customWidth="1"/>
    <col min="13314" max="13314" width="25.6328125" style="2" customWidth="1"/>
    <col min="13315" max="13315" width="17.36328125" style="2" customWidth="1"/>
    <col min="13316" max="13316" width="45.453125" style="2" customWidth="1"/>
    <col min="13317" max="13317" width="24.08984375" style="2" customWidth="1"/>
    <col min="13318" max="13568" width="10.90625" style="2"/>
    <col min="13569" max="13569" width="31" style="2" customWidth="1"/>
    <col min="13570" max="13570" width="25.6328125" style="2" customWidth="1"/>
    <col min="13571" max="13571" width="17.36328125" style="2" customWidth="1"/>
    <col min="13572" max="13572" width="45.453125" style="2" customWidth="1"/>
    <col min="13573" max="13573" width="24.08984375" style="2" customWidth="1"/>
    <col min="13574" max="13824" width="10.90625" style="2"/>
    <col min="13825" max="13825" width="31" style="2" customWidth="1"/>
    <col min="13826" max="13826" width="25.6328125" style="2" customWidth="1"/>
    <col min="13827" max="13827" width="17.36328125" style="2" customWidth="1"/>
    <col min="13828" max="13828" width="45.453125" style="2" customWidth="1"/>
    <col min="13829" max="13829" width="24.08984375" style="2" customWidth="1"/>
    <col min="13830" max="14080" width="10.90625" style="2"/>
    <col min="14081" max="14081" width="31" style="2" customWidth="1"/>
    <col min="14082" max="14082" width="25.6328125" style="2" customWidth="1"/>
    <col min="14083" max="14083" width="17.36328125" style="2" customWidth="1"/>
    <col min="14084" max="14084" width="45.453125" style="2" customWidth="1"/>
    <col min="14085" max="14085" width="24.08984375" style="2" customWidth="1"/>
    <col min="14086" max="14336" width="10.90625" style="2"/>
    <col min="14337" max="14337" width="31" style="2" customWidth="1"/>
    <col min="14338" max="14338" width="25.6328125" style="2" customWidth="1"/>
    <col min="14339" max="14339" width="17.36328125" style="2" customWidth="1"/>
    <col min="14340" max="14340" width="45.453125" style="2" customWidth="1"/>
    <col min="14341" max="14341" width="24.08984375" style="2" customWidth="1"/>
    <col min="14342" max="14592" width="10.90625" style="2"/>
    <col min="14593" max="14593" width="31" style="2" customWidth="1"/>
    <col min="14594" max="14594" width="25.6328125" style="2" customWidth="1"/>
    <col min="14595" max="14595" width="17.36328125" style="2" customWidth="1"/>
    <col min="14596" max="14596" width="45.453125" style="2" customWidth="1"/>
    <col min="14597" max="14597" width="24.08984375" style="2" customWidth="1"/>
    <col min="14598" max="14848" width="10.90625" style="2"/>
    <col min="14849" max="14849" width="31" style="2" customWidth="1"/>
    <col min="14850" max="14850" width="25.6328125" style="2" customWidth="1"/>
    <col min="14851" max="14851" width="17.36328125" style="2" customWidth="1"/>
    <col min="14852" max="14852" width="45.453125" style="2" customWidth="1"/>
    <col min="14853" max="14853" width="24.08984375" style="2" customWidth="1"/>
    <col min="14854" max="15104" width="10.90625" style="2"/>
    <col min="15105" max="15105" width="31" style="2" customWidth="1"/>
    <col min="15106" max="15106" width="25.6328125" style="2" customWidth="1"/>
    <col min="15107" max="15107" width="17.36328125" style="2" customWidth="1"/>
    <col min="15108" max="15108" width="45.453125" style="2" customWidth="1"/>
    <col min="15109" max="15109" width="24.08984375" style="2" customWidth="1"/>
    <col min="15110" max="15360" width="10.90625" style="2"/>
    <col min="15361" max="15361" width="31" style="2" customWidth="1"/>
    <col min="15362" max="15362" width="25.6328125" style="2" customWidth="1"/>
    <col min="15363" max="15363" width="17.36328125" style="2" customWidth="1"/>
    <col min="15364" max="15364" width="45.453125" style="2" customWidth="1"/>
    <col min="15365" max="15365" width="24.08984375" style="2" customWidth="1"/>
    <col min="15366" max="15616" width="10.90625" style="2"/>
    <col min="15617" max="15617" width="31" style="2" customWidth="1"/>
    <col min="15618" max="15618" width="25.6328125" style="2" customWidth="1"/>
    <col min="15619" max="15619" width="17.36328125" style="2" customWidth="1"/>
    <col min="15620" max="15620" width="45.453125" style="2" customWidth="1"/>
    <col min="15621" max="15621" width="24.08984375" style="2" customWidth="1"/>
    <col min="15622" max="15872" width="10.90625" style="2"/>
    <col min="15873" max="15873" width="31" style="2" customWidth="1"/>
    <col min="15874" max="15874" width="25.6328125" style="2" customWidth="1"/>
    <col min="15875" max="15875" width="17.36328125" style="2" customWidth="1"/>
    <col min="15876" max="15876" width="45.453125" style="2" customWidth="1"/>
    <col min="15877" max="15877" width="24.08984375" style="2" customWidth="1"/>
    <col min="15878" max="16128" width="10.90625" style="2"/>
    <col min="16129" max="16129" width="31" style="2" customWidth="1"/>
    <col min="16130" max="16130" width="25.6328125" style="2" customWidth="1"/>
    <col min="16131" max="16131" width="17.36328125" style="2" customWidth="1"/>
    <col min="16132" max="16132" width="45.453125" style="2" customWidth="1"/>
    <col min="16133" max="16133" width="24.08984375" style="2" customWidth="1"/>
    <col min="16134" max="16384" width="10.90625" style="2"/>
  </cols>
  <sheetData>
    <row r="1" spans="1:12" s="95" customFormat="1" x14ac:dyDescent="0.25">
      <c r="A1" s="290" t="s">
        <v>186</v>
      </c>
      <c r="B1" s="290"/>
      <c r="C1" s="290"/>
      <c r="D1" s="290"/>
      <c r="E1" s="94"/>
      <c r="F1" s="94"/>
      <c r="G1" s="94"/>
      <c r="H1" s="94"/>
      <c r="I1" s="94"/>
    </row>
    <row r="2" spans="1:12" s="95" customFormat="1" x14ac:dyDescent="0.25">
      <c r="A2" s="290"/>
      <c r="B2" s="290"/>
      <c r="C2" s="290"/>
      <c r="D2" s="290"/>
      <c r="E2" s="94"/>
      <c r="F2" s="94"/>
      <c r="G2" s="94"/>
      <c r="H2" s="94"/>
      <c r="I2" s="94"/>
    </row>
    <row r="3" spans="1:12" ht="13.5" customHeight="1" x14ac:dyDescent="0.25">
      <c r="A3" s="96"/>
      <c r="B3" s="96"/>
      <c r="C3" s="28"/>
    </row>
    <row r="4" spans="1:12" ht="13.5" customHeight="1" x14ac:dyDescent="0.25">
      <c r="A4" s="96"/>
      <c r="B4" s="96"/>
      <c r="C4" s="28"/>
    </row>
    <row r="5" spans="1:12" ht="13.5" customHeight="1" x14ac:dyDescent="0.25">
      <c r="A5" s="96"/>
      <c r="B5" s="96"/>
      <c r="C5" s="28"/>
    </row>
    <row r="6" spans="1:12" ht="13.5" customHeight="1" x14ac:dyDescent="0.25">
      <c r="A6" s="96"/>
      <c r="B6" s="96"/>
      <c r="C6" s="28"/>
    </row>
    <row r="7" spans="1:12" ht="13.5" customHeight="1" x14ac:dyDescent="0.25">
      <c r="A7" s="96"/>
      <c r="B7" s="96"/>
      <c r="C7" s="28"/>
    </row>
    <row r="8" spans="1:12" x14ac:dyDescent="0.25">
      <c r="A8" s="291" t="s">
        <v>187</v>
      </c>
      <c r="B8" s="291"/>
      <c r="C8" s="291"/>
      <c r="D8" s="291"/>
      <c r="E8" s="97"/>
    </row>
    <row r="9" spans="1:12" x14ac:dyDescent="0.25">
      <c r="A9" s="96"/>
      <c r="B9" s="96"/>
      <c r="C9" s="96"/>
      <c r="D9" s="96"/>
      <c r="E9" s="96"/>
    </row>
    <row r="10" spans="1:12" x14ac:dyDescent="0.25">
      <c r="A10" s="96"/>
      <c r="B10" s="96"/>
      <c r="C10" s="28"/>
    </row>
    <row r="11" spans="1:12" ht="60" x14ac:dyDescent="0.25">
      <c r="A11" s="163" t="s">
        <v>74</v>
      </c>
      <c r="B11" s="163" t="s">
        <v>202</v>
      </c>
      <c r="C11" s="163" t="s">
        <v>203</v>
      </c>
      <c r="D11" s="164" t="s">
        <v>201</v>
      </c>
      <c r="G11" s="98"/>
      <c r="H11" s="98"/>
      <c r="I11" s="98"/>
      <c r="J11" s="98"/>
      <c r="K11" s="25"/>
      <c r="L11" s="99"/>
    </row>
    <row r="12" spans="1:12" x14ac:dyDescent="0.25">
      <c r="A12" s="174"/>
      <c r="B12" s="174"/>
      <c r="C12" s="174"/>
      <c r="D12" s="174"/>
    </row>
    <row r="13" spans="1:12" x14ac:dyDescent="0.25">
      <c r="A13" s="5"/>
      <c r="B13" s="5"/>
      <c r="C13" s="5"/>
      <c r="D13" s="5"/>
    </row>
    <row r="14" spans="1:12" x14ac:dyDescent="0.25">
      <c r="A14" s="174"/>
      <c r="B14" s="174"/>
      <c r="C14" s="174"/>
      <c r="D14" s="174"/>
    </row>
    <row r="15" spans="1:12" x14ac:dyDescent="0.25">
      <c r="A15" s="5"/>
      <c r="B15" s="5"/>
      <c r="C15" s="5"/>
      <c r="D15" s="5"/>
    </row>
    <row r="16" spans="1:12" x14ac:dyDescent="0.25">
      <c r="A16" s="174"/>
      <c r="B16" s="174"/>
      <c r="C16" s="174"/>
      <c r="D16" s="174"/>
    </row>
    <row r="17" spans="1:7" x14ac:dyDescent="0.25">
      <c r="A17" s="5"/>
      <c r="B17" s="5"/>
      <c r="C17" s="5"/>
      <c r="D17" s="5"/>
    </row>
    <row r="18" spans="1:7" x14ac:dyDescent="0.25">
      <c r="A18" s="174"/>
      <c r="B18" s="174"/>
      <c r="C18" s="174"/>
      <c r="D18" s="174"/>
    </row>
    <row r="19" spans="1:7" x14ac:dyDescent="0.25">
      <c r="A19" s="5"/>
      <c r="B19" s="5"/>
      <c r="C19" s="5"/>
      <c r="D19" s="5"/>
    </row>
    <row r="20" spans="1:7" x14ac:dyDescent="0.25">
      <c r="A20" s="174"/>
      <c r="B20" s="174"/>
      <c r="C20" s="174"/>
      <c r="D20" s="174"/>
    </row>
    <row r="21" spans="1:7" x14ac:dyDescent="0.25">
      <c r="A21" s="5"/>
      <c r="B21" s="5"/>
      <c r="C21" s="5"/>
      <c r="D21" s="5"/>
    </row>
    <row r="22" spans="1:7" ht="12.5" thickBot="1" x14ac:dyDescent="0.3">
      <c r="A22" s="174"/>
      <c r="B22" s="174"/>
      <c r="C22" s="174"/>
      <c r="D22" s="174"/>
    </row>
    <row r="23" spans="1:7" ht="12.5" thickBot="1" x14ac:dyDescent="0.3">
      <c r="A23" s="292" t="s">
        <v>15</v>
      </c>
      <c r="B23" s="292"/>
      <c r="C23" s="165">
        <f>SUM(C12:C22)</f>
        <v>0</v>
      </c>
      <c r="D23" s="100" t="s">
        <v>188</v>
      </c>
    </row>
    <row r="24" spans="1:7" x14ac:dyDescent="0.25">
      <c r="C24" s="101"/>
      <c r="D24" s="100"/>
    </row>
    <row r="26" spans="1:7" s="95" customFormat="1" x14ac:dyDescent="0.25">
      <c r="A26" s="90" t="s">
        <v>8</v>
      </c>
      <c r="B26" s="90"/>
      <c r="C26" s="90"/>
      <c r="D26" s="90"/>
      <c r="E26" s="90"/>
      <c r="F26" s="90"/>
      <c r="G26" s="90"/>
    </row>
    <row r="27" spans="1:7" s="95" customFormat="1" ht="13.5" customHeight="1" x14ac:dyDescent="0.25">
      <c r="A27" s="293" t="s">
        <v>27</v>
      </c>
      <c r="B27" s="293"/>
      <c r="C27" s="293"/>
      <c r="D27" s="293"/>
      <c r="E27" s="89"/>
      <c r="F27" s="89"/>
      <c r="G27" s="89"/>
    </row>
    <row r="28" spans="1:7" s="95" customFormat="1" x14ac:dyDescent="0.25">
      <c r="A28" s="88"/>
      <c r="B28" s="88"/>
      <c r="C28" s="88"/>
      <c r="D28" s="88"/>
      <c r="E28" s="88"/>
      <c r="F28" s="88"/>
      <c r="G28" s="88"/>
    </row>
    <row r="29" spans="1:7" s="95" customFormat="1" x14ac:dyDescent="0.25">
      <c r="A29" s="2"/>
      <c r="B29" s="2"/>
      <c r="C29" s="2"/>
      <c r="D29" s="88"/>
      <c r="E29" s="2"/>
      <c r="F29" s="2"/>
      <c r="G29" s="2"/>
    </row>
    <row r="30" spans="1:7" s="95" customFormat="1" ht="12.5" thickBot="1" x14ac:dyDescent="0.4">
      <c r="A30" s="24"/>
      <c r="B30" s="24"/>
      <c r="C30" s="25" t="s">
        <v>3</v>
      </c>
      <c r="D30" s="88"/>
      <c r="E30" s="22"/>
      <c r="F30" s="25"/>
      <c r="G30" s="2"/>
    </row>
    <row r="31" spans="1:7" s="95" customFormat="1" x14ac:dyDescent="0.35">
      <c r="A31" s="26"/>
      <c r="B31" s="25"/>
      <c r="C31" s="2"/>
      <c r="D31" s="88"/>
      <c r="E31" s="22"/>
      <c r="F31" s="2"/>
      <c r="G31" s="2"/>
    </row>
    <row r="32" spans="1:7" s="95" customFormat="1" ht="12.5" thickBot="1" x14ac:dyDescent="0.4">
      <c r="A32" s="24"/>
      <c r="B32" s="24"/>
      <c r="C32" s="25" t="s">
        <v>4</v>
      </c>
      <c r="D32" s="88"/>
      <c r="E32" s="22"/>
      <c r="F32" s="25"/>
      <c r="G32" s="2"/>
    </row>
    <row r="33" spans="1:7" s="95" customFormat="1" x14ac:dyDescent="0.35">
      <c r="A33" s="2"/>
      <c r="B33" s="2"/>
      <c r="C33" s="25"/>
      <c r="D33" s="88"/>
      <c r="E33" s="22"/>
      <c r="F33" s="25"/>
      <c r="G33" s="2"/>
    </row>
    <row r="34" spans="1:7" s="95" customFormat="1" ht="12.5" thickBot="1" x14ac:dyDescent="0.4">
      <c r="A34" s="24"/>
      <c r="B34" s="24"/>
      <c r="C34" s="25" t="s">
        <v>69</v>
      </c>
      <c r="D34" s="88"/>
      <c r="E34" s="22"/>
      <c r="F34" s="25"/>
      <c r="G34" s="2"/>
    </row>
    <row r="35" spans="1:7" s="95" customFormat="1" x14ac:dyDescent="0.35">
      <c r="A35" s="22"/>
      <c r="B35" s="22"/>
      <c r="C35" s="22"/>
      <c r="D35" s="88"/>
      <c r="E35" s="22"/>
      <c r="F35" s="22"/>
      <c r="G35" s="22"/>
    </row>
  </sheetData>
  <mergeCells count="4">
    <mergeCell ref="A1:D2"/>
    <mergeCell ref="A8:D8"/>
    <mergeCell ref="A23:B23"/>
    <mergeCell ref="A27:D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3">
              <controlPr defaultSize="0" autoFill="0" autoLine="0" autoPict="0">
                <anchor moveWithCells="1">
                  <from>
                    <xdr:col>2</xdr:col>
                    <xdr:colOff>1066800</xdr:colOff>
                    <xdr:row>32</xdr:row>
                    <xdr:rowOff>63500</xdr:rowOff>
                  </from>
                  <to>
                    <xdr:col>3</xdr:col>
                    <xdr:colOff>1073150</xdr:colOff>
                    <xdr:row>35</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44"/>
  <sheetViews>
    <sheetView workbookViewId="0">
      <selection activeCell="B8" sqref="B8"/>
    </sheetView>
  </sheetViews>
  <sheetFormatPr defaultColWidth="8.90625" defaultRowHeight="12.5" x14ac:dyDescent="0.25"/>
  <cols>
    <col min="1" max="1" width="22.453125" style="117" customWidth="1"/>
    <col min="2" max="2" width="55.08984375" style="117" customWidth="1"/>
    <col min="3" max="3" width="25.54296875" style="117" customWidth="1"/>
    <col min="4" max="4" width="49.6328125" style="117" customWidth="1"/>
    <col min="5" max="16384" width="8.90625" style="117"/>
  </cols>
  <sheetData>
    <row r="1" spans="1:8" ht="12.75" customHeight="1" x14ac:dyDescent="0.25">
      <c r="A1" s="295" t="s">
        <v>151</v>
      </c>
      <c r="B1" s="295"/>
      <c r="C1" s="295"/>
      <c r="D1" s="295"/>
      <c r="E1" s="116"/>
      <c r="F1" s="116"/>
      <c r="G1" s="116"/>
      <c r="H1" s="116"/>
    </row>
    <row r="2" spans="1:8" ht="12.75" customHeight="1" x14ac:dyDescent="0.25">
      <c r="A2" s="295"/>
      <c r="B2" s="295"/>
      <c r="C2" s="295"/>
      <c r="D2" s="295"/>
      <c r="E2" s="116"/>
      <c r="F2" s="116"/>
      <c r="G2" s="116"/>
      <c r="H2" s="116"/>
    </row>
    <row r="3" spans="1:8" ht="13.5" x14ac:dyDescent="0.35">
      <c r="A3" s="118"/>
      <c r="B3" s="118"/>
      <c r="C3" s="118"/>
      <c r="D3" s="118"/>
      <c r="E3" s="118"/>
      <c r="F3" s="118"/>
      <c r="G3" s="118"/>
      <c r="H3" s="118"/>
    </row>
    <row r="4" spans="1:8" ht="13.5" x14ac:dyDescent="0.35">
      <c r="A4" s="118"/>
      <c r="B4" s="118"/>
      <c r="C4" s="118"/>
      <c r="D4" s="118"/>
      <c r="E4" s="118"/>
      <c r="F4" s="118"/>
      <c r="G4" s="118"/>
      <c r="H4" s="118"/>
    </row>
    <row r="5" spans="1:8" ht="13.5" x14ac:dyDescent="0.35">
      <c r="A5" s="118"/>
      <c r="B5" s="118"/>
      <c r="C5" s="118"/>
      <c r="D5" s="118"/>
      <c r="E5" s="118"/>
      <c r="F5" s="118"/>
      <c r="G5" s="118"/>
      <c r="H5" s="118"/>
    </row>
    <row r="6" spans="1:8" ht="22.5" x14ac:dyDescent="0.25">
      <c r="A6" s="296" t="s">
        <v>173</v>
      </c>
      <c r="B6" s="296"/>
      <c r="C6" s="296"/>
      <c r="D6" s="296"/>
      <c r="E6" s="92"/>
      <c r="F6" s="92"/>
      <c r="G6" s="92"/>
      <c r="H6" s="92"/>
    </row>
    <row r="7" spans="1:8" ht="30" x14ac:dyDescent="0.25">
      <c r="A7" s="215" t="s">
        <v>148</v>
      </c>
      <c r="B7" s="215" t="s">
        <v>267</v>
      </c>
      <c r="C7" s="215" t="s">
        <v>155</v>
      </c>
      <c r="D7" s="215" t="s">
        <v>150</v>
      </c>
    </row>
    <row r="8" spans="1:8" ht="30" x14ac:dyDescent="0.25">
      <c r="A8" s="297" t="s">
        <v>108</v>
      </c>
      <c r="B8" s="216" t="s">
        <v>109</v>
      </c>
      <c r="C8" s="216" t="s">
        <v>156</v>
      </c>
      <c r="D8" s="216"/>
    </row>
    <row r="9" spans="1:8" ht="30" x14ac:dyDescent="0.25">
      <c r="A9" s="297"/>
      <c r="B9" s="216" t="s">
        <v>110</v>
      </c>
      <c r="C9" s="216" t="s">
        <v>156</v>
      </c>
      <c r="D9" s="216"/>
    </row>
    <row r="10" spans="1:8" ht="30" x14ac:dyDescent="0.25">
      <c r="A10" s="294" t="s">
        <v>111</v>
      </c>
      <c r="B10" s="217" t="s">
        <v>191</v>
      </c>
      <c r="C10" s="217" t="s">
        <v>157</v>
      </c>
      <c r="D10" s="217"/>
    </row>
    <row r="11" spans="1:8" ht="30" x14ac:dyDescent="0.25">
      <c r="A11" s="294"/>
      <c r="B11" s="217" t="s">
        <v>153</v>
      </c>
      <c r="C11" s="217" t="s">
        <v>157</v>
      </c>
      <c r="D11" s="217"/>
    </row>
    <row r="12" spans="1:8" ht="30" x14ac:dyDescent="0.25">
      <c r="A12" s="294"/>
      <c r="B12" s="217" t="s">
        <v>154</v>
      </c>
      <c r="C12" s="217" t="s">
        <v>157</v>
      </c>
      <c r="D12" s="217"/>
    </row>
    <row r="13" spans="1:8" ht="30" x14ac:dyDescent="0.25">
      <c r="A13" s="218" t="s">
        <v>112</v>
      </c>
      <c r="B13" s="219" t="s">
        <v>113</v>
      </c>
      <c r="C13" s="219" t="s">
        <v>157</v>
      </c>
      <c r="D13" s="219"/>
    </row>
    <row r="14" spans="1:8" ht="45" x14ac:dyDescent="0.25">
      <c r="A14" s="220" t="s">
        <v>114</v>
      </c>
      <c r="B14" s="217" t="s">
        <v>115</v>
      </c>
      <c r="C14" s="217" t="s">
        <v>157</v>
      </c>
      <c r="D14" s="217"/>
    </row>
    <row r="15" spans="1:8" ht="30" x14ac:dyDescent="0.25">
      <c r="A15" s="298" t="s">
        <v>116</v>
      </c>
      <c r="B15" s="219" t="s">
        <v>159</v>
      </c>
      <c r="C15" s="219" t="s">
        <v>161</v>
      </c>
      <c r="D15" s="219"/>
    </row>
    <row r="16" spans="1:8" ht="30" x14ac:dyDescent="0.25">
      <c r="A16" s="298"/>
      <c r="B16" s="219" t="s">
        <v>158</v>
      </c>
      <c r="C16" s="219" t="s">
        <v>161</v>
      </c>
      <c r="D16" s="219"/>
    </row>
    <row r="17" spans="1:4" ht="45" x14ac:dyDescent="0.25">
      <c r="A17" s="298"/>
      <c r="B17" s="219" t="s">
        <v>174</v>
      </c>
      <c r="C17" s="219" t="s">
        <v>161</v>
      </c>
      <c r="D17" s="219"/>
    </row>
    <row r="18" spans="1:4" ht="30" x14ac:dyDescent="0.25">
      <c r="A18" s="298"/>
      <c r="B18" s="219" t="s">
        <v>117</v>
      </c>
      <c r="C18" s="219" t="s">
        <v>161</v>
      </c>
      <c r="D18" s="219"/>
    </row>
    <row r="19" spans="1:4" ht="30" x14ac:dyDescent="0.25">
      <c r="A19" s="294" t="s">
        <v>118</v>
      </c>
      <c r="B19" s="217" t="s">
        <v>119</v>
      </c>
      <c r="C19" s="217" t="s">
        <v>160</v>
      </c>
      <c r="D19" s="217"/>
    </row>
    <row r="20" spans="1:4" ht="30" x14ac:dyDescent="0.25">
      <c r="A20" s="294"/>
      <c r="B20" s="217" t="s">
        <v>120</v>
      </c>
      <c r="C20" s="217" t="s">
        <v>160</v>
      </c>
      <c r="D20" s="217"/>
    </row>
    <row r="21" spans="1:4" ht="30" x14ac:dyDescent="0.25">
      <c r="A21" s="298" t="s">
        <v>121</v>
      </c>
      <c r="B21" s="219" t="s">
        <v>192</v>
      </c>
      <c r="C21" s="219" t="s">
        <v>160</v>
      </c>
      <c r="D21" s="219"/>
    </row>
    <row r="22" spans="1:4" ht="30" x14ac:dyDescent="0.25">
      <c r="A22" s="298"/>
      <c r="B22" s="219" t="s">
        <v>193</v>
      </c>
      <c r="C22" s="219" t="s">
        <v>160</v>
      </c>
      <c r="D22" s="219"/>
    </row>
    <row r="23" spans="1:4" ht="30" x14ac:dyDescent="0.25">
      <c r="A23" s="294" t="s">
        <v>122</v>
      </c>
      <c r="B23" s="217" t="s">
        <v>194</v>
      </c>
      <c r="C23" s="217" t="s">
        <v>166</v>
      </c>
      <c r="D23" s="217"/>
    </row>
    <row r="24" spans="1:4" ht="30" x14ac:dyDescent="0.25">
      <c r="A24" s="294"/>
      <c r="B24" s="217" t="s">
        <v>165</v>
      </c>
      <c r="C24" s="217" t="s">
        <v>166</v>
      </c>
      <c r="D24" s="217"/>
    </row>
    <row r="25" spans="1:4" ht="75" x14ac:dyDescent="0.25">
      <c r="A25" s="218" t="s">
        <v>123</v>
      </c>
      <c r="B25" s="221" t="s">
        <v>124</v>
      </c>
      <c r="C25" s="221" t="s">
        <v>161</v>
      </c>
      <c r="D25" s="221"/>
    </row>
    <row r="26" spans="1:4" ht="30" x14ac:dyDescent="0.25">
      <c r="A26" s="294" t="s">
        <v>125</v>
      </c>
      <c r="B26" s="217" t="s">
        <v>126</v>
      </c>
      <c r="C26" s="217" t="s">
        <v>167</v>
      </c>
      <c r="D26" s="217"/>
    </row>
    <row r="27" spans="1:4" ht="30" x14ac:dyDescent="0.25">
      <c r="A27" s="294"/>
      <c r="B27" s="217" t="s">
        <v>168</v>
      </c>
      <c r="C27" s="217" t="s">
        <v>167</v>
      </c>
      <c r="D27" s="217"/>
    </row>
    <row r="28" spans="1:4" ht="30" x14ac:dyDescent="0.25">
      <c r="A28" s="298" t="s">
        <v>127</v>
      </c>
      <c r="B28" s="219" t="s">
        <v>128</v>
      </c>
      <c r="C28" s="219" t="s">
        <v>167</v>
      </c>
      <c r="D28" s="219"/>
    </row>
    <row r="29" spans="1:4" ht="45" x14ac:dyDescent="0.25">
      <c r="A29" s="298"/>
      <c r="B29" s="219" t="s">
        <v>129</v>
      </c>
      <c r="C29" s="219" t="s">
        <v>167</v>
      </c>
      <c r="D29" s="219"/>
    </row>
    <row r="30" spans="1:4" ht="30" x14ac:dyDescent="0.25">
      <c r="A30" s="220" t="s">
        <v>130</v>
      </c>
      <c r="B30" s="217" t="s">
        <v>131</v>
      </c>
      <c r="C30" s="217" t="s">
        <v>166</v>
      </c>
      <c r="D30" s="217"/>
    </row>
    <row r="31" spans="1:4" ht="60" x14ac:dyDescent="0.25">
      <c r="A31" s="218" t="s">
        <v>132</v>
      </c>
      <c r="B31" s="219" t="s">
        <v>133</v>
      </c>
      <c r="C31" s="219" t="s">
        <v>166</v>
      </c>
      <c r="D31" s="219"/>
    </row>
    <row r="32" spans="1:4" ht="30" x14ac:dyDescent="0.25">
      <c r="A32" s="294" t="s">
        <v>134</v>
      </c>
      <c r="B32" s="217" t="s">
        <v>135</v>
      </c>
      <c r="C32" s="217" t="s">
        <v>166</v>
      </c>
      <c r="D32" s="217"/>
    </row>
    <row r="33" spans="1:4" ht="30" x14ac:dyDescent="0.25">
      <c r="A33" s="294"/>
      <c r="B33" s="217" t="s">
        <v>136</v>
      </c>
      <c r="C33" s="217" t="s">
        <v>166</v>
      </c>
      <c r="D33" s="217"/>
    </row>
    <row r="34" spans="1:4" ht="30" x14ac:dyDescent="0.25">
      <c r="A34" s="298" t="s">
        <v>137</v>
      </c>
      <c r="B34" s="219" t="s">
        <v>169</v>
      </c>
      <c r="C34" s="219" t="s">
        <v>166</v>
      </c>
      <c r="D34" s="219"/>
    </row>
    <row r="35" spans="1:4" ht="30" x14ac:dyDescent="0.25">
      <c r="A35" s="298"/>
      <c r="B35" s="219" t="s">
        <v>170</v>
      </c>
      <c r="C35" s="219" t="s">
        <v>166</v>
      </c>
      <c r="D35" s="219"/>
    </row>
    <row r="36" spans="1:4" ht="30" x14ac:dyDescent="0.25">
      <c r="A36" s="298"/>
      <c r="B36" s="219" t="s">
        <v>171</v>
      </c>
      <c r="C36" s="219" t="s">
        <v>167</v>
      </c>
      <c r="D36" s="219"/>
    </row>
    <row r="37" spans="1:4" ht="30" x14ac:dyDescent="0.25">
      <c r="A37" s="298"/>
      <c r="B37" s="219" t="s">
        <v>172</v>
      </c>
      <c r="C37" s="219" t="s">
        <v>166</v>
      </c>
      <c r="D37" s="219"/>
    </row>
    <row r="38" spans="1:4" ht="30" x14ac:dyDescent="0.25">
      <c r="A38" s="294" t="s">
        <v>138</v>
      </c>
      <c r="B38" s="217" t="s">
        <v>139</v>
      </c>
      <c r="C38" s="217" t="s">
        <v>167</v>
      </c>
      <c r="D38" s="217"/>
    </row>
    <row r="39" spans="1:4" ht="30" x14ac:dyDescent="0.25">
      <c r="A39" s="294"/>
      <c r="B39" s="217" t="s">
        <v>140</v>
      </c>
      <c r="C39" s="217" t="s">
        <v>167</v>
      </c>
      <c r="D39" s="217"/>
    </row>
    <row r="40" spans="1:4" ht="30" x14ac:dyDescent="0.25">
      <c r="A40" s="294"/>
      <c r="B40" s="217" t="s">
        <v>141</v>
      </c>
      <c r="C40" s="217" t="s">
        <v>167</v>
      </c>
      <c r="D40" s="217"/>
    </row>
    <row r="41" spans="1:4" ht="45" x14ac:dyDescent="0.25">
      <c r="A41" s="298" t="s">
        <v>142</v>
      </c>
      <c r="B41" s="219" t="s">
        <v>143</v>
      </c>
      <c r="C41" s="219" t="s">
        <v>167</v>
      </c>
      <c r="D41" s="219"/>
    </row>
    <row r="42" spans="1:4" ht="30" x14ac:dyDescent="0.25">
      <c r="A42" s="298"/>
      <c r="B42" s="219" t="s">
        <v>144</v>
      </c>
      <c r="C42" s="219" t="s">
        <v>167</v>
      </c>
      <c r="D42" s="219"/>
    </row>
    <row r="43" spans="1:4" ht="30" x14ac:dyDescent="0.25">
      <c r="A43" s="298"/>
      <c r="B43" s="219" t="s">
        <v>145</v>
      </c>
      <c r="C43" s="219" t="s">
        <v>167</v>
      </c>
      <c r="D43" s="219"/>
    </row>
    <row r="44" spans="1:4" ht="45" x14ac:dyDescent="0.25">
      <c r="A44" s="220" t="s">
        <v>146</v>
      </c>
      <c r="B44" s="217" t="s">
        <v>147</v>
      </c>
      <c r="C44" s="217" t="s">
        <v>167</v>
      </c>
      <c r="D44" s="217"/>
    </row>
  </sheetData>
  <mergeCells count="14">
    <mergeCell ref="A38:A40"/>
    <mergeCell ref="A41:A43"/>
    <mergeCell ref="A21:A22"/>
    <mergeCell ref="A23:A24"/>
    <mergeCell ref="A26:A27"/>
    <mergeCell ref="A28:A29"/>
    <mergeCell ref="A32:A33"/>
    <mergeCell ref="A34:A37"/>
    <mergeCell ref="A19:A20"/>
    <mergeCell ref="A1:D2"/>
    <mergeCell ref="A6:D6"/>
    <mergeCell ref="A8:A9"/>
    <mergeCell ref="A10:A12"/>
    <mergeCell ref="A15:A1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50"/>
  <sheetViews>
    <sheetView workbookViewId="0">
      <selection activeCell="B13" sqref="B13"/>
    </sheetView>
  </sheetViews>
  <sheetFormatPr defaultRowHeight="12.5" x14ac:dyDescent="0.25"/>
  <cols>
    <col min="1" max="1" width="22.453125" customWidth="1"/>
    <col min="2" max="2" width="55.08984375" customWidth="1"/>
    <col min="3" max="3" width="17.90625" customWidth="1"/>
    <col min="4" max="4" width="79.54296875" customWidth="1"/>
  </cols>
  <sheetData>
    <row r="1" spans="1:8" ht="12.75" customHeight="1" x14ac:dyDescent="0.25">
      <c r="A1" s="290" t="s">
        <v>151</v>
      </c>
      <c r="B1" s="290"/>
      <c r="C1" s="290"/>
      <c r="D1" s="290"/>
      <c r="E1" s="93"/>
      <c r="F1" s="93"/>
      <c r="G1" s="93"/>
      <c r="H1" s="93"/>
    </row>
    <row r="2" spans="1:8" ht="12.75" customHeight="1" x14ac:dyDescent="0.25">
      <c r="A2" s="290"/>
      <c r="B2" s="290"/>
      <c r="C2" s="290"/>
      <c r="D2" s="290"/>
      <c r="E2" s="93"/>
      <c r="F2" s="93"/>
      <c r="G2" s="93"/>
      <c r="H2" s="93"/>
    </row>
    <row r="3" spans="1:8" ht="13.5" x14ac:dyDescent="0.35">
      <c r="A3" s="1"/>
      <c r="B3" s="1"/>
      <c r="C3" s="1"/>
      <c r="D3" s="1"/>
      <c r="E3" s="1"/>
      <c r="F3" s="1"/>
      <c r="G3" s="1"/>
      <c r="H3" s="1"/>
    </row>
    <row r="4" spans="1:8" ht="13.5" x14ac:dyDescent="0.35">
      <c r="A4" s="1"/>
      <c r="B4" s="1"/>
      <c r="C4" s="1"/>
      <c r="D4" s="1"/>
      <c r="E4" s="1"/>
      <c r="F4" s="1"/>
      <c r="G4" s="1"/>
      <c r="H4" s="1"/>
    </row>
    <row r="5" spans="1:8" ht="13.5" x14ac:dyDescent="0.35">
      <c r="A5" s="1"/>
      <c r="B5" s="1"/>
      <c r="C5" s="1"/>
      <c r="D5" s="1"/>
      <c r="E5" s="1"/>
      <c r="F5" s="1"/>
      <c r="G5" s="1"/>
      <c r="H5" s="1"/>
    </row>
    <row r="6" spans="1:8" ht="13.5" x14ac:dyDescent="0.35">
      <c r="A6" s="1"/>
      <c r="B6" s="1"/>
      <c r="C6" s="1"/>
      <c r="D6" s="1"/>
      <c r="E6" s="1"/>
      <c r="F6" s="1"/>
      <c r="G6" s="68">
        <v>-122</v>
      </c>
      <c r="H6" s="1"/>
    </row>
    <row r="7" spans="1:8" ht="13.5" x14ac:dyDescent="0.35">
      <c r="A7" s="1"/>
      <c r="B7" s="1"/>
      <c r="C7" s="1"/>
      <c r="D7" s="1"/>
      <c r="E7" s="1"/>
      <c r="F7" s="1"/>
      <c r="G7" s="1"/>
      <c r="H7" s="1"/>
    </row>
    <row r="8" spans="1:8" ht="13.5" customHeight="1" x14ac:dyDescent="0.25">
      <c r="A8" s="301" t="s">
        <v>173</v>
      </c>
      <c r="B8" s="301"/>
      <c r="C8" s="301"/>
      <c r="D8" s="301"/>
      <c r="E8" s="92"/>
      <c r="F8" s="92"/>
      <c r="G8" s="92"/>
      <c r="H8" s="92"/>
    </row>
    <row r="9" spans="1:8" ht="12.75" customHeight="1" x14ac:dyDescent="0.25">
      <c r="A9" s="301"/>
      <c r="B9" s="301"/>
      <c r="C9" s="301"/>
      <c r="D9" s="301"/>
      <c r="E9" s="92"/>
      <c r="F9" s="92"/>
      <c r="G9" s="92"/>
      <c r="H9" s="92"/>
    </row>
    <row r="10" spans="1:8" ht="12.75" customHeight="1" x14ac:dyDescent="0.25">
      <c r="A10" s="301"/>
      <c r="B10" s="301"/>
      <c r="C10" s="301"/>
      <c r="D10" s="301"/>
      <c r="E10" s="92"/>
      <c r="F10" s="92"/>
      <c r="G10" s="92"/>
      <c r="H10" s="92"/>
    </row>
    <row r="11" spans="1:8" ht="16.5" x14ac:dyDescent="0.5">
      <c r="A11" s="107"/>
      <c r="B11" s="107"/>
      <c r="C11" s="107"/>
      <c r="D11" s="107"/>
    </row>
    <row r="12" spans="1:8" ht="16.5" x14ac:dyDescent="0.5">
      <c r="A12" s="107"/>
      <c r="B12" s="107"/>
      <c r="C12" s="107"/>
      <c r="D12" s="107"/>
    </row>
    <row r="13" spans="1:8" ht="80.150000000000006" customHeight="1" x14ac:dyDescent="0.25">
      <c r="A13" s="108" t="s">
        <v>148</v>
      </c>
      <c r="B13" s="109" t="s">
        <v>149</v>
      </c>
      <c r="C13" s="109" t="s">
        <v>155</v>
      </c>
      <c r="D13" s="109" t="s">
        <v>150</v>
      </c>
    </row>
    <row r="14" spans="1:8" ht="80.150000000000006" customHeight="1" x14ac:dyDescent="0.25">
      <c r="A14" s="302" t="s">
        <v>108</v>
      </c>
      <c r="B14" s="110" t="s">
        <v>109</v>
      </c>
      <c r="C14" s="110" t="s">
        <v>156</v>
      </c>
      <c r="D14" s="110"/>
    </row>
    <row r="15" spans="1:8" ht="80.150000000000006" customHeight="1" x14ac:dyDescent="0.25">
      <c r="A15" s="302"/>
      <c r="B15" s="110" t="s">
        <v>110</v>
      </c>
      <c r="C15" s="110" t="s">
        <v>156</v>
      </c>
      <c r="D15" s="110"/>
    </row>
    <row r="16" spans="1:8" ht="80.150000000000006" customHeight="1" x14ac:dyDescent="0.25">
      <c r="A16" s="300" t="s">
        <v>111</v>
      </c>
      <c r="B16" s="111" t="s">
        <v>152</v>
      </c>
      <c r="C16" s="111" t="s">
        <v>157</v>
      </c>
      <c r="D16" s="111"/>
    </row>
    <row r="17" spans="1:4" ht="80.150000000000006" customHeight="1" x14ac:dyDescent="0.25">
      <c r="A17" s="300"/>
      <c r="B17" s="112" t="s">
        <v>153</v>
      </c>
      <c r="C17" s="112" t="s">
        <v>157</v>
      </c>
      <c r="D17" s="112"/>
    </row>
    <row r="18" spans="1:4" ht="80.150000000000006" customHeight="1" x14ac:dyDescent="0.25">
      <c r="A18" s="300"/>
      <c r="B18" s="111" t="s">
        <v>154</v>
      </c>
      <c r="C18" s="111" t="s">
        <v>157</v>
      </c>
      <c r="D18" s="111"/>
    </row>
    <row r="19" spans="1:4" ht="80.150000000000006" customHeight="1" x14ac:dyDescent="0.25">
      <c r="A19" s="113" t="s">
        <v>112</v>
      </c>
      <c r="B19" s="114" t="s">
        <v>113</v>
      </c>
      <c r="C19" s="114" t="s">
        <v>157</v>
      </c>
      <c r="D19" s="114"/>
    </row>
    <row r="20" spans="1:4" ht="80.150000000000006" customHeight="1" x14ac:dyDescent="0.25">
      <c r="A20" s="115" t="s">
        <v>114</v>
      </c>
      <c r="B20" s="111" t="s">
        <v>115</v>
      </c>
      <c r="C20" s="111" t="s">
        <v>157</v>
      </c>
      <c r="D20" s="111"/>
    </row>
    <row r="21" spans="1:4" ht="80.150000000000006" customHeight="1" x14ac:dyDescent="0.25">
      <c r="A21" s="299" t="s">
        <v>116</v>
      </c>
      <c r="B21" s="114" t="s">
        <v>159</v>
      </c>
      <c r="C21" s="114" t="s">
        <v>161</v>
      </c>
      <c r="D21" s="114"/>
    </row>
    <row r="22" spans="1:4" ht="80.150000000000006" customHeight="1" x14ac:dyDescent="0.25">
      <c r="A22" s="299"/>
      <c r="B22" s="114" t="s">
        <v>158</v>
      </c>
      <c r="C22" s="114" t="s">
        <v>161</v>
      </c>
      <c r="D22" s="114"/>
    </row>
    <row r="23" spans="1:4" ht="80.150000000000006" customHeight="1" x14ac:dyDescent="0.25">
      <c r="A23" s="299"/>
      <c r="B23" s="114" t="s">
        <v>174</v>
      </c>
      <c r="C23" s="114" t="s">
        <v>161</v>
      </c>
      <c r="D23" s="114"/>
    </row>
    <row r="24" spans="1:4" ht="80.150000000000006" customHeight="1" x14ac:dyDescent="0.25">
      <c r="A24" s="299"/>
      <c r="B24" s="114" t="s">
        <v>117</v>
      </c>
      <c r="C24" s="114" t="s">
        <v>161</v>
      </c>
      <c r="D24" s="114"/>
    </row>
    <row r="25" spans="1:4" ht="80.150000000000006" customHeight="1" x14ac:dyDescent="0.25">
      <c r="A25" s="300" t="s">
        <v>118</v>
      </c>
      <c r="B25" s="111" t="s">
        <v>119</v>
      </c>
      <c r="C25" s="111" t="s">
        <v>160</v>
      </c>
      <c r="D25" s="111"/>
    </row>
    <row r="26" spans="1:4" ht="80.150000000000006" customHeight="1" x14ac:dyDescent="0.25">
      <c r="A26" s="300"/>
      <c r="B26" s="111" t="s">
        <v>120</v>
      </c>
      <c r="C26" s="111" t="s">
        <v>160</v>
      </c>
      <c r="D26" s="111"/>
    </row>
    <row r="27" spans="1:4" ht="80.150000000000006" customHeight="1" x14ac:dyDescent="0.25">
      <c r="A27" s="299" t="s">
        <v>121</v>
      </c>
      <c r="B27" s="114" t="s">
        <v>163</v>
      </c>
      <c r="C27" s="114" t="s">
        <v>160</v>
      </c>
      <c r="D27" s="114"/>
    </row>
    <row r="28" spans="1:4" ht="80.150000000000006" customHeight="1" x14ac:dyDescent="0.25">
      <c r="A28" s="299"/>
      <c r="B28" s="114" t="s">
        <v>164</v>
      </c>
      <c r="C28" s="114" t="s">
        <v>160</v>
      </c>
      <c r="D28" s="114"/>
    </row>
    <row r="29" spans="1:4" ht="80.150000000000006" customHeight="1" x14ac:dyDescent="0.25">
      <c r="A29" s="300" t="s">
        <v>122</v>
      </c>
      <c r="B29" s="111" t="s">
        <v>162</v>
      </c>
      <c r="C29" s="111" t="s">
        <v>166</v>
      </c>
      <c r="D29" s="111"/>
    </row>
    <row r="30" spans="1:4" ht="80.150000000000006" customHeight="1" x14ac:dyDescent="0.25">
      <c r="A30" s="300"/>
      <c r="B30" s="111" t="s">
        <v>165</v>
      </c>
      <c r="C30" s="111" t="s">
        <v>166</v>
      </c>
      <c r="D30" s="111"/>
    </row>
    <row r="31" spans="1:4" ht="80.150000000000006" customHeight="1" x14ac:dyDescent="0.25">
      <c r="A31" s="113" t="s">
        <v>123</v>
      </c>
      <c r="B31" s="113" t="s">
        <v>124</v>
      </c>
      <c r="C31" s="113" t="s">
        <v>161</v>
      </c>
      <c r="D31" s="113"/>
    </row>
    <row r="32" spans="1:4" ht="80.150000000000006" customHeight="1" x14ac:dyDescent="0.25">
      <c r="A32" s="300" t="s">
        <v>125</v>
      </c>
      <c r="B32" s="111" t="s">
        <v>126</v>
      </c>
      <c r="C32" s="111" t="s">
        <v>167</v>
      </c>
      <c r="D32" s="111"/>
    </row>
    <row r="33" spans="1:4" ht="80.150000000000006" customHeight="1" x14ac:dyDescent="0.25">
      <c r="A33" s="300"/>
      <c r="B33" s="111" t="s">
        <v>168</v>
      </c>
      <c r="C33" s="111" t="s">
        <v>167</v>
      </c>
      <c r="D33" s="111"/>
    </row>
    <row r="34" spans="1:4" ht="80.150000000000006" customHeight="1" x14ac:dyDescent="0.25">
      <c r="A34" s="299" t="s">
        <v>127</v>
      </c>
      <c r="B34" s="114" t="s">
        <v>128</v>
      </c>
      <c r="C34" s="114" t="s">
        <v>167</v>
      </c>
      <c r="D34" s="114"/>
    </row>
    <row r="35" spans="1:4" ht="80.150000000000006" customHeight="1" x14ac:dyDescent="0.25">
      <c r="A35" s="299"/>
      <c r="B35" s="114" t="s">
        <v>129</v>
      </c>
      <c r="C35" s="114" t="s">
        <v>167</v>
      </c>
      <c r="D35" s="114"/>
    </row>
    <row r="36" spans="1:4" ht="80.150000000000006" customHeight="1" x14ac:dyDescent="0.25">
      <c r="A36" s="115" t="s">
        <v>130</v>
      </c>
      <c r="B36" s="111" t="s">
        <v>131</v>
      </c>
      <c r="C36" s="111" t="s">
        <v>166</v>
      </c>
      <c r="D36" s="111"/>
    </row>
    <row r="37" spans="1:4" ht="80.150000000000006" customHeight="1" x14ac:dyDescent="0.25">
      <c r="A37" s="113" t="s">
        <v>132</v>
      </c>
      <c r="B37" s="114" t="s">
        <v>133</v>
      </c>
      <c r="C37" s="114" t="s">
        <v>166</v>
      </c>
      <c r="D37" s="114"/>
    </row>
    <row r="38" spans="1:4" ht="80.150000000000006" customHeight="1" x14ac:dyDescent="0.25">
      <c r="A38" s="300" t="s">
        <v>134</v>
      </c>
      <c r="B38" s="111" t="s">
        <v>135</v>
      </c>
      <c r="C38" s="111" t="s">
        <v>166</v>
      </c>
      <c r="D38" s="111"/>
    </row>
    <row r="39" spans="1:4" ht="80.150000000000006" customHeight="1" x14ac:dyDescent="0.25">
      <c r="A39" s="300"/>
      <c r="B39" s="111" t="s">
        <v>136</v>
      </c>
      <c r="C39" s="111" t="s">
        <v>166</v>
      </c>
      <c r="D39" s="111"/>
    </row>
    <row r="40" spans="1:4" ht="80.150000000000006" customHeight="1" x14ac:dyDescent="0.25">
      <c r="A40" s="299" t="s">
        <v>137</v>
      </c>
      <c r="B40" s="114" t="s">
        <v>169</v>
      </c>
      <c r="C40" s="114" t="s">
        <v>166</v>
      </c>
      <c r="D40" s="114"/>
    </row>
    <row r="41" spans="1:4" ht="80.150000000000006" customHeight="1" x14ac:dyDescent="0.25">
      <c r="A41" s="299"/>
      <c r="B41" s="114" t="s">
        <v>170</v>
      </c>
      <c r="C41" s="114" t="s">
        <v>166</v>
      </c>
      <c r="D41" s="114"/>
    </row>
    <row r="42" spans="1:4" ht="80.150000000000006" customHeight="1" x14ac:dyDescent="0.25">
      <c r="A42" s="299"/>
      <c r="B42" s="114" t="s">
        <v>171</v>
      </c>
      <c r="C42" s="114" t="s">
        <v>167</v>
      </c>
      <c r="D42" s="114"/>
    </row>
    <row r="43" spans="1:4" ht="80.150000000000006" customHeight="1" x14ac:dyDescent="0.25">
      <c r="A43" s="299"/>
      <c r="B43" s="114" t="s">
        <v>172</v>
      </c>
      <c r="C43" s="114" t="s">
        <v>166</v>
      </c>
      <c r="D43" s="114"/>
    </row>
    <row r="44" spans="1:4" ht="80.150000000000006" customHeight="1" x14ac:dyDescent="0.25">
      <c r="A44" s="300" t="s">
        <v>138</v>
      </c>
      <c r="B44" s="111" t="s">
        <v>139</v>
      </c>
      <c r="C44" s="111" t="s">
        <v>167</v>
      </c>
      <c r="D44" s="111"/>
    </row>
    <row r="45" spans="1:4" ht="80.150000000000006" customHeight="1" x14ac:dyDescent="0.25">
      <c r="A45" s="300"/>
      <c r="B45" s="111" t="s">
        <v>140</v>
      </c>
      <c r="C45" s="111" t="s">
        <v>167</v>
      </c>
      <c r="D45" s="111"/>
    </row>
    <row r="46" spans="1:4" ht="80.150000000000006" customHeight="1" x14ac:dyDescent="0.25">
      <c r="A46" s="300"/>
      <c r="B46" s="111" t="s">
        <v>141</v>
      </c>
      <c r="C46" s="111" t="s">
        <v>167</v>
      </c>
      <c r="D46" s="111"/>
    </row>
    <row r="47" spans="1:4" ht="80.150000000000006" customHeight="1" x14ac:dyDescent="0.25">
      <c r="A47" s="299" t="s">
        <v>142</v>
      </c>
      <c r="B47" s="114" t="s">
        <v>143</v>
      </c>
      <c r="C47" s="114" t="s">
        <v>167</v>
      </c>
      <c r="D47" s="114"/>
    </row>
    <row r="48" spans="1:4" ht="80.150000000000006" customHeight="1" x14ac:dyDescent="0.25">
      <c r="A48" s="299"/>
      <c r="B48" s="114" t="s">
        <v>144</v>
      </c>
      <c r="C48" s="114" t="s">
        <v>167</v>
      </c>
      <c r="D48" s="114"/>
    </row>
    <row r="49" spans="1:4" ht="80.150000000000006" customHeight="1" x14ac:dyDescent="0.25">
      <c r="A49" s="299"/>
      <c r="B49" s="114" t="s">
        <v>145</v>
      </c>
      <c r="C49" s="114" t="s">
        <v>167</v>
      </c>
      <c r="D49" s="114"/>
    </row>
    <row r="50" spans="1:4" ht="80.150000000000006" customHeight="1" x14ac:dyDescent="0.25">
      <c r="A50" s="115" t="s">
        <v>146</v>
      </c>
      <c r="B50" s="111" t="s">
        <v>147</v>
      </c>
      <c r="C50" s="111" t="s">
        <v>167</v>
      </c>
      <c r="D50" s="111"/>
    </row>
  </sheetData>
  <mergeCells count="14">
    <mergeCell ref="A8:D10"/>
    <mergeCell ref="A1:D2"/>
    <mergeCell ref="A27:A28"/>
    <mergeCell ref="A29:A30"/>
    <mergeCell ref="A32:A33"/>
    <mergeCell ref="A14:A15"/>
    <mergeCell ref="A16:A18"/>
    <mergeCell ref="A21:A24"/>
    <mergeCell ref="A25:A26"/>
    <mergeCell ref="A34:A35"/>
    <mergeCell ref="A38:A39"/>
    <mergeCell ref="A40:A43"/>
    <mergeCell ref="A44:A46"/>
    <mergeCell ref="A47:A4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370"/>
  <sheetViews>
    <sheetView workbookViewId="0">
      <selection activeCell="E19" sqref="E19"/>
    </sheetView>
  </sheetViews>
  <sheetFormatPr defaultColWidth="11.453125" defaultRowHeight="12.5" x14ac:dyDescent="0.25"/>
  <cols>
    <col min="1" max="1" width="8.6328125" customWidth="1"/>
    <col min="2" max="2" width="36.36328125" customWidth="1"/>
    <col min="3" max="3" width="14.6328125" customWidth="1"/>
    <col min="4" max="4" width="5.54296875" customWidth="1"/>
    <col min="6" max="6" width="53.90625" customWidth="1"/>
  </cols>
  <sheetData>
    <row r="1" spans="1:7" ht="20" x14ac:dyDescent="0.4">
      <c r="A1" s="303" t="s">
        <v>268</v>
      </c>
      <c r="B1" s="303"/>
      <c r="C1" s="303"/>
      <c r="D1" s="303"/>
      <c r="E1" s="303"/>
      <c r="F1" s="303"/>
    </row>
    <row r="3" spans="1:7" ht="13" thickBot="1" x14ac:dyDescent="0.3">
      <c r="A3" s="225" t="s">
        <v>100</v>
      </c>
      <c r="B3" s="226" t="s">
        <v>74</v>
      </c>
      <c r="C3" s="225" t="s">
        <v>36</v>
      </c>
      <c r="E3" s="225" t="s">
        <v>100</v>
      </c>
      <c r="F3" s="226" t="s">
        <v>105</v>
      </c>
    </row>
    <row r="4" spans="1:7" x14ac:dyDescent="0.25">
      <c r="A4" s="231">
        <v>1</v>
      </c>
      <c r="B4" s="232" t="s">
        <v>317</v>
      </c>
      <c r="C4" s="231">
        <v>500036301</v>
      </c>
      <c r="E4" s="231">
        <v>1</v>
      </c>
      <c r="F4" s="236" t="s">
        <v>322</v>
      </c>
      <c r="G4" s="228">
        <v>500754150</v>
      </c>
    </row>
    <row r="5" spans="1:7" x14ac:dyDescent="0.25">
      <c r="A5" s="79">
        <f>A4+1</f>
        <v>2</v>
      </c>
      <c r="B5" s="80" t="s">
        <v>318</v>
      </c>
      <c r="C5" s="79">
        <v>500033821</v>
      </c>
      <c r="E5" s="85">
        <f t="shared" ref="E5:E13" si="0">E4+1</f>
        <v>2</v>
      </c>
      <c r="F5" s="86" t="s">
        <v>323</v>
      </c>
      <c r="G5">
        <v>500698060</v>
      </c>
    </row>
    <row r="6" spans="1:7" x14ac:dyDescent="0.25">
      <c r="A6" s="229">
        <f t="shared" ref="A6:A69" si="1">A5+1</f>
        <v>3</v>
      </c>
      <c r="B6" s="233" t="s">
        <v>319</v>
      </c>
      <c r="C6" s="229">
        <v>500168427</v>
      </c>
      <c r="E6" s="237">
        <f t="shared" si="0"/>
        <v>3</v>
      </c>
      <c r="F6" s="238"/>
      <c r="G6" s="228"/>
    </row>
    <row r="7" spans="1:7" x14ac:dyDescent="0.25">
      <c r="A7" s="79">
        <f t="shared" si="1"/>
        <v>4</v>
      </c>
      <c r="B7" s="80" t="s">
        <v>320</v>
      </c>
      <c r="C7" s="79">
        <v>500170254</v>
      </c>
      <c r="E7" s="85">
        <f t="shared" si="0"/>
        <v>4</v>
      </c>
      <c r="F7" s="86"/>
    </row>
    <row r="8" spans="1:7" x14ac:dyDescent="0.25">
      <c r="A8" s="229">
        <f t="shared" si="1"/>
        <v>5</v>
      </c>
      <c r="B8" s="233" t="s">
        <v>321</v>
      </c>
      <c r="C8" s="229">
        <v>500969491</v>
      </c>
      <c r="E8" s="237">
        <f t="shared" si="0"/>
        <v>5</v>
      </c>
      <c r="F8" s="238"/>
      <c r="G8" s="228"/>
    </row>
    <row r="9" spans="1:7" x14ac:dyDescent="0.25">
      <c r="A9" s="79">
        <f t="shared" si="1"/>
        <v>6</v>
      </c>
      <c r="B9" s="80" t="s">
        <v>322</v>
      </c>
      <c r="C9" s="79">
        <v>500754150</v>
      </c>
      <c r="E9" s="85">
        <f t="shared" si="0"/>
        <v>6</v>
      </c>
      <c r="F9" s="86"/>
    </row>
    <row r="10" spans="1:7" x14ac:dyDescent="0.25">
      <c r="A10" s="229">
        <f t="shared" si="1"/>
        <v>7</v>
      </c>
      <c r="B10" s="233" t="s">
        <v>323</v>
      </c>
      <c r="C10" s="229">
        <v>500698060</v>
      </c>
      <c r="E10" s="237">
        <f t="shared" si="0"/>
        <v>7</v>
      </c>
      <c r="F10" s="238"/>
      <c r="G10" s="228"/>
    </row>
    <row r="11" spans="1:7" x14ac:dyDescent="0.25">
      <c r="A11" s="79">
        <f t="shared" si="1"/>
        <v>8</v>
      </c>
      <c r="B11" s="80" t="s">
        <v>324</v>
      </c>
      <c r="C11" s="79">
        <v>500074689</v>
      </c>
      <c r="E11" s="85">
        <f t="shared" si="0"/>
        <v>8</v>
      </c>
      <c r="F11" s="86"/>
    </row>
    <row r="12" spans="1:7" x14ac:dyDescent="0.25">
      <c r="A12" s="229">
        <f t="shared" si="1"/>
        <v>9</v>
      </c>
      <c r="B12" s="233" t="s">
        <v>325</v>
      </c>
      <c r="C12" s="229">
        <v>500014566</v>
      </c>
      <c r="E12" s="237">
        <f t="shared" si="0"/>
        <v>9</v>
      </c>
      <c r="F12" s="238"/>
      <c r="G12" s="228"/>
    </row>
    <row r="13" spans="1:7" x14ac:dyDescent="0.25">
      <c r="A13" s="79">
        <f t="shared" si="1"/>
        <v>10</v>
      </c>
      <c r="B13" s="80" t="s">
        <v>326</v>
      </c>
      <c r="C13" s="79">
        <v>500489429</v>
      </c>
      <c r="E13" s="85">
        <f t="shared" si="0"/>
        <v>10</v>
      </c>
      <c r="F13" s="86"/>
    </row>
    <row r="14" spans="1:7" x14ac:dyDescent="0.25">
      <c r="A14" s="229">
        <f t="shared" si="1"/>
        <v>11</v>
      </c>
      <c r="B14" s="233" t="s">
        <v>327</v>
      </c>
      <c r="C14" s="229">
        <v>500000376</v>
      </c>
      <c r="E14" s="237">
        <v>11</v>
      </c>
      <c r="F14" s="238"/>
      <c r="G14" s="228"/>
    </row>
    <row r="15" spans="1:7" x14ac:dyDescent="0.25">
      <c r="A15" s="79">
        <f t="shared" si="1"/>
        <v>12</v>
      </c>
      <c r="B15" s="80" t="s">
        <v>328</v>
      </c>
      <c r="C15" s="79">
        <v>500016546</v>
      </c>
      <c r="E15" s="85">
        <v>12</v>
      </c>
      <c r="F15" s="86"/>
    </row>
    <row r="16" spans="1:7" x14ac:dyDescent="0.25">
      <c r="A16" s="229">
        <f t="shared" si="1"/>
        <v>13</v>
      </c>
      <c r="B16" s="233" t="s">
        <v>329</v>
      </c>
      <c r="C16" s="229">
        <v>500069114</v>
      </c>
    </row>
    <row r="17" spans="1:3" x14ac:dyDescent="0.25">
      <c r="A17" s="79">
        <f t="shared" si="1"/>
        <v>14</v>
      </c>
      <c r="B17" s="80" t="s">
        <v>330</v>
      </c>
      <c r="C17" s="79">
        <v>500213949</v>
      </c>
    </row>
    <row r="18" spans="1:3" x14ac:dyDescent="0.25">
      <c r="A18" s="229">
        <f t="shared" si="1"/>
        <v>15</v>
      </c>
      <c r="B18" s="233" t="s">
        <v>331</v>
      </c>
      <c r="C18" s="229">
        <v>501144193</v>
      </c>
    </row>
    <row r="19" spans="1:3" x14ac:dyDescent="0.25">
      <c r="A19" s="79">
        <f t="shared" si="1"/>
        <v>16</v>
      </c>
      <c r="B19" s="80" t="s">
        <v>332</v>
      </c>
      <c r="C19" s="79">
        <v>501004156</v>
      </c>
    </row>
    <row r="20" spans="1:3" x14ac:dyDescent="0.25">
      <c r="A20" s="229">
        <f t="shared" si="1"/>
        <v>17</v>
      </c>
      <c r="B20" s="233" t="s">
        <v>333</v>
      </c>
      <c r="C20" s="229">
        <v>501045923</v>
      </c>
    </row>
    <row r="21" spans="1:3" x14ac:dyDescent="0.25">
      <c r="A21" s="79">
        <f t="shared" si="1"/>
        <v>18</v>
      </c>
      <c r="B21" s="80" t="s">
        <v>334</v>
      </c>
      <c r="C21" s="79">
        <v>500090153</v>
      </c>
    </row>
    <row r="22" spans="1:3" x14ac:dyDescent="0.25">
      <c r="A22" s="229">
        <f t="shared" si="1"/>
        <v>19</v>
      </c>
      <c r="B22" s="233" t="s">
        <v>335</v>
      </c>
      <c r="C22" s="229">
        <v>500117278</v>
      </c>
    </row>
    <row r="23" spans="1:3" x14ac:dyDescent="0.25">
      <c r="A23" s="79">
        <f t="shared" si="1"/>
        <v>20</v>
      </c>
      <c r="B23" s="80" t="s">
        <v>336</v>
      </c>
      <c r="C23" s="79">
        <v>500881717</v>
      </c>
    </row>
    <row r="24" spans="1:3" x14ac:dyDescent="0.25">
      <c r="A24" s="229">
        <f t="shared" si="1"/>
        <v>21</v>
      </c>
      <c r="B24" s="233" t="s">
        <v>337</v>
      </c>
      <c r="C24" s="229">
        <v>500065332</v>
      </c>
    </row>
    <row r="25" spans="1:3" x14ac:dyDescent="0.25">
      <c r="A25" s="79">
        <f t="shared" si="1"/>
        <v>22</v>
      </c>
      <c r="B25" s="80" t="s">
        <v>338</v>
      </c>
      <c r="C25" s="79">
        <v>500033297</v>
      </c>
    </row>
    <row r="26" spans="1:3" x14ac:dyDescent="0.25">
      <c r="A26" s="229">
        <f t="shared" si="1"/>
        <v>23</v>
      </c>
      <c r="B26" s="233" t="s">
        <v>339</v>
      </c>
      <c r="C26" s="229">
        <v>500048655</v>
      </c>
    </row>
    <row r="27" spans="1:3" x14ac:dyDescent="0.25">
      <c r="A27" s="79">
        <f t="shared" si="1"/>
        <v>24</v>
      </c>
      <c r="B27" s="80" t="s">
        <v>340</v>
      </c>
      <c r="C27" s="79">
        <v>500032573</v>
      </c>
    </row>
    <row r="28" spans="1:3" x14ac:dyDescent="0.25">
      <c r="A28" s="229">
        <f t="shared" si="1"/>
        <v>25</v>
      </c>
      <c r="B28" s="233" t="s">
        <v>341</v>
      </c>
      <c r="C28" s="229">
        <v>500801830</v>
      </c>
    </row>
    <row r="29" spans="1:3" x14ac:dyDescent="0.25">
      <c r="A29" s="79">
        <f t="shared" si="1"/>
        <v>26</v>
      </c>
      <c r="B29" s="80" t="s">
        <v>342</v>
      </c>
      <c r="C29" s="79">
        <v>500103880</v>
      </c>
    </row>
    <row r="30" spans="1:3" x14ac:dyDescent="0.25">
      <c r="A30" s="229">
        <f t="shared" si="1"/>
        <v>27</v>
      </c>
      <c r="B30" s="233" t="s">
        <v>343</v>
      </c>
      <c r="C30" s="229">
        <v>500800252</v>
      </c>
    </row>
    <row r="31" spans="1:3" x14ac:dyDescent="0.25">
      <c r="A31" s="79">
        <f t="shared" si="1"/>
        <v>28</v>
      </c>
      <c r="B31" s="80" t="s">
        <v>344</v>
      </c>
      <c r="C31" s="79">
        <v>500172797</v>
      </c>
    </row>
    <row r="32" spans="1:3" x14ac:dyDescent="0.25">
      <c r="A32" s="229">
        <f t="shared" si="1"/>
        <v>29</v>
      </c>
      <c r="B32" s="233" t="s">
        <v>345</v>
      </c>
      <c r="C32" s="229">
        <v>500029836</v>
      </c>
    </row>
    <row r="33" spans="1:3" x14ac:dyDescent="0.25">
      <c r="A33" s="79">
        <f t="shared" si="1"/>
        <v>30</v>
      </c>
      <c r="B33" s="80" t="s">
        <v>346</v>
      </c>
      <c r="C33" s="79">
        <v>501131633</v>
      </c>
    </row>
    <row r="34" spans="1:3" x14ac:dyDescent="0.25">
      <c r="A34" s="229">
        <f t="shared" si="1"/>
        <v>31</v>
      </c>
      <c r="B34" s="233" t="s">
        <v>347</v>
      </c>
      <c r="C34" s="229">
        <v>500100927</v>
      </c>
    </row>
    <row r="35" spans="1:3" x14ac:dyDescent="0.25">
      <c r="A35" s="79">
        <f t="shared" si="1"/>
        <v>32</v>
      </c>
      <c r="B35" s="80" t="s">
        <v>348</v>
      </c>
      <c r="C35" s="79">
        <v>500876171</v>
      </c>
    </row>
    <row r="36" spans="1:3" x14ac:dyDescent="0.25">
      <c r="A36" s="229">
        <f t="shared" si="1"/>
        <v>33</v>
      </c>
      <c r="B36" s="233" t="s">
        <v>349</v>
      </c>
      <c r="C36" s="229">
        <v>500028846</v>
      </c>
    </row>
    <row r="37" spans="1:3" x14ac:dyDescent="0.25">
      <c r="A37" s="79">
        <f t="shared" si="1"/>
        <v>34</v>
      </c>
      <c r="B37" s="80" t="s">
        <v>350</v>
      </c>
      <c r="C37" s="79">
        <v>501230125</v>
      </c>
    </row>
    <row r="38" spans="1:3" x14ac:dyDescent="0.25">
      <c r="A38" s="229">
        <f t="shared" si="1"/>
        <v>35</v>
      </c>
      <c r="B38" s="233" t="s">
        <v>351</v>
      </c>
      <c r="C38" s="229">
        <v>500124386</v>
      </c>
    </row>
    <row r="39" spans="1:3" x14ac:dyDescent="0.25">
      <c r="A39" s="79">
        <f t="shared" si="1"/>
        <v>36</v>
      </c>
      <c r="B39" s="80"/>
      <c r="C39" s="79"/>
    </row>
    <row r="40" spans="1:3" x14ac:dyDescent="0.25">
      <c r="A40" s="229">
        <f t="shared" si="1"/>
        <v>37</v>
      </c>
      <c r="B40" s="233"/>
      <c r="C40" s="229"/>
    </row>
    <row r="41" spans="1:3" x14ac:dyDescent="0.25">
      <c r="A41" s="79">
        <f t="shared" si="1"/>
        <v>38</v>
      </c>
      <c r="B41" s="80"/>
      <c r="C41" s="79"/>
    </row>
    <row r="42" spans="1:3" x14ac:dyDescent="0.25">
      <c r="A42" s="229">
        <f t="shared" si="1"/>
        <v>39</v>
      </c>
      <c r="B42" s="233"/>
      <c r="C42" s="229"/>
    </row>
    <row r="43" spans="1:3" x14ac:dyDescent="0.25">
      <c r="A43" s="79">
        <f t="shared" si="1"/>
        <v>40</v>
      </c>
      <c r="B43" s="80"/>
      <c r="C43" s="79"/>
    </row>
    <row r="44" spans="1:3" x14ac:dyDescent="0.25">
      <c r="A44" s="229">
        <f t="shared" si="1"/>
        <v>41</v>
      </c>
      <c r="B44" s="233"/>
      <c r="C44" s="229"/>
    </row>
    <row r="45" spans="1:3" x14ac:dyDescent="0.25">
      <c r="A45" s="79">
        <f t="shared" si="1"/>
        <v>42</v>
      </c>
      <c r="B45" s="80"/>
      <c r="C45" s="79"/>
    </row>
    <row r="46" spans="1:3" x14ac:dyDescent="0.25">
      <c r="A46" s="229">
        <f t="shared" si="1"/>
        <v>43</v>
      </c>
      <c r="B46" s="233"/>
      <c r="C46" s="229"/>
    </row>
    <row r="47" spans="1:3" x14ac:dyDescent="0.25">
      <c r="A47" s="79">
        <f t="shared" si="1"/>
        <v>44</v>
      </c>
      <c r="B47" s="80"/>
      <c r="C47" s="79"/>
    </row>
    <row r="48" spans="1:3" x14ac:dyDescent="0.25">
      <c r="A48" s="229">
        <f t="shared" si="1"/>
        <v>45</v>
      </c>
      <c r="B48" s="233"/>
      <c r="C48" s="229"/>
    </row>
    <row r="49" spans="1:3" x14ac:dyDescent="0.25">
      <c r="A49" s="79">
        <f t="shared" si="1"/>
        <v>46</v>
      </c>
      <c r="B49" s="80"/>
      <c r="C49" s="79"/>
    </row>
    <row r="50" spans="1:3" x14ac:dyDescent="0.25">
      <c r="A50" s="229">
        <f t="shared" si="1"/>
        <v>47</v>
      </c>
      <c r="B50" s="233"/>
      <c r="C50" s="229"/>
    </row>
    <row r="51" spans="1:3" x14ac:dyDescent="0.25">
      <c r="A51" s="79">
        <f t="shared" si="1"/>
        <v>48</v>
      </c>
      <c r="B51" s="80"/>
      <c r="C51" s="79"/>
    </row>
    <row r="52" spans="1:3" x14ac:dyDescent="0.25">
      <c r="A52" s="229">
        <f t="shared" si="1"/>
        <v>49</v>
      </c>
      <c r="B52" s="233"/>
      <c r="C52" s="229"/>
    </row>
    <row r="53" spans="1:3" x14ac:dyDescent="0.25">
      <c r="A53" s="79">
        <f t="shared" si="1"/>
        <v>50</v>
      </c>
      <c r="B53" s="80"/>
      <c r="C53" s="79"/>
    </row>
    <row r="54" spans="1:3" x14ac:dyDescent="0.25">
      <c r="A54" s="229">
        <f t="shared" si="1"/>
        <v>51</v>
      </c>
      <c r="B54" s="233"/>
      <c r="C54" s="229"/>
    </row>
    <row r="55" spans="1:3" x14ac:dyDescent="0.25">
      <c r="A55" s="79">
        <f t="shared" si="1"/>
        <v>52</v>
      </c>
      <c r="B55" s="80"/>
      <c r="C55" s="79"/>
    </row>
    <row r="56" spans="1:3" x14ac:dyDescent="0.25">
      <c r="A56" s="229">
        <f t="shared" si="1"/>
        <v>53</v>
      </c>
      <c r="B56" s="233"/>
      <c r="C56" s="229"/>
    </row>
    <row r="57" spans="1:3" x14ac:dyDescent="0.25">
      <c r="A57" s="79">
        <f t="shared" si="1"/>
        <v>54</v>
      </c>
      <c r="B57" s="80"/>
      <c r="C57" s="79"/>
    </row>
    <row r="58" spans="1:3" x14ac:dyDescent="0.25">
      <c r="A58" s="229">
        <f t="shared" si="1"/>
        <v>55</v>
      </c>
      <c r="B58" s="233"/>
      <c r="C58" s="229"/>
    </row>
    <row r="59" spans="1:3" x14ac:dyDescent="0.25">
      <c r="A59" s="79">
        <f t="shared" si="1"/>
        <v>56</v>
      </c>
      <c r="B59" s="80"/>
      <c r="C59" s="79"/>
    </row>
    <row r="60" spans="1:3" x14ac:dyDescent="0.25">
      <c r="A60" s="229">
        <f t="shared" si="1"/>
        <v>57</v>
      </c>
      <c r="B60" s="233"/>
      <c r="C60" s="229"/>
    </row>
    <row r="61" spans="1:3" x14ac:dyDescent="0.25">
      <c r="A61" s="79">
        <f t="shared" si="1"/>
        <v>58</v>
      </c>
      <c r="B61" s="80"/>
      <c r="C61" s="79"/>
    </row>
    <row r="62" spans="1:3" x14ac:dyDescent="0.25">
      <c r="A62" s="229">
        <f t="shared" si="1"/>
        <v>59</v>
      </c>
      <c r="B62" s="233"/>
      <c r="C62" s="229"/>
    </row>
    <row r="63" spans="1:3" x14ac:dyDescent="0.25">
      <c r="A63" s="79">
        <f t="shared" si="1"/>
        <v>60</v>
      </c>
      <c r="B63" s="80"/>
      <c r="C63" s="79"/>
    </row>
    <row r="64" spans="1:3" x14ac:dyDescent="0.25">
      <c r="A64" s="229">
        <f t="shared" si="1"/>
        <v>61</v>
      </c>
      <c r="B64" s="233"/>
      <c r="C64" s="229"/>
    </row>
    <row r="65" spans="1:3" x14ac:dyDescent="0.25">
      <c r="A65" s="79">
        <f t="shared" si="1"/>
        <v>62</v>
      </c>
      <c r="B65" s="80"/>
      <c r="C65" s="79"/>
    </row>
    <row r="66" spans="1:3" x14ac:dyDescent="0.25">
      <c r="A66" s="229">
        <f t="shared" si="1"/>
        <v>63</v>
      </c>
      <c r="B66" s="233"/>
      <c r="C66" s="229"/>
    </row>
    <row r="67" spans="1:3" x14ac:dyDescent="0.25">
      <c r="A67" s="79">
        <f t="shared" si="1"/>
        <v>64</v>
      </c>
      <c r="B67" s="80"/>
      <c r="C67" s="79"/>
    </row>
    <row r="68" spans="1:3" x14ac:dyDescent="0.25">
      <c r="A68" s="229">
        <f t="shared" si="1"/>
        <v>65</v>
      </c>
      <c r="B68" s="233"/>
      <c r="C68" s="229"/>
    </row>
    <row r="69" spans="1:3" x14ac:dyDescent="0.25">
      <c r="A69" s="79">
        <f t="shared" si="1"/>
        <v>66</v>
      </c>
      <c r="B69" s="80"/>
      <c r="C69" s="79"/>
    </row>
    <row r="70" spans="1:3" x14ac:dyDescent="0.25">
      <c r="A70" s="229">
        <f t="shared" ref="A70:A133" si="2">A69+1</f>
        <v>67</v>
      </c>
      <c r="B70" s="233"/>
      <c r="C70" s="229"/>
    </row>
    <row r="71" spans="1:3" x14ac:dyDescent="0.25">
      <c r="A71" s="79">
        <f t="shared" si="2"/>
        <v>68</v>
      </c>
      <c r="B71" s="80"/>
      <c r="C71" s="79"/>
    </row>
    <row r="72" spans="1:3" x14ac:dyDescent="0.25">
      <c r="A72" s="229">
        <f t="shared" si="2"/>
        <v>69</v>
      </c>
      <c r="B72" s="233"/>
      <c r="C72" s="229"/>
    </row>
    <row r="73" spans="1:3" x14ac:dyDescent="0.25">
      <c r="A73" s="79">
        <f t="shared" si="2"/>
        <v>70</v>
      </c>
      <c r="B73" s="80"/>
      <c r="C73" s="79"/>
    </row>
    <row r="74" spans="1:3" x14ac:dyDescent="0.25">
      <c r="A74" s="229">
        <f t="shared" si="2"/>
        <v>71</v>
      </c>
      <c r="B74" s="233"/>
      <c r="C74" s="229"/>
    </row>
    <row r="75" spans="1:3" x14ac:dyDescent="0.25">
      <c r="A75" s="79">
        <f t="shared" si="2"/>
        <v>72</v>
      </c>
      <c r="B75" s="80"/>
      <c r="C75" s="79"/>
    </row>
    <row r="76" spans="1:3" x14ac:dyDescent="0.25">
      <c r="A76" s="229">
        <f t="shared" si="2"/>
        <v>73</v>
      </c>
      <c r="B76" s="233"/>
      <c r="C76" s="229"/>
    </row>
    <row r="77" spans="1:3" x14ac:dyDescent="0.25">
      <c r="A77" s="79">
        <f t="shared" si="2"/>
        <v>74</v>
      </c>
      <c r="B77" s="80"/>
      <c r="C77" s="79"/>
    </row>
    <row r="78" spans="1:3" x14ac:dyDescent="0.25">
      <c r="A78" s="229">
        <f t="shared" si="2"/>
        <v>75</v>
      </c>
      <c r="B78" s="233"/>
      <c r="C78" s="229"/>
    </row>
    <row r="79" spans="1:3" x14ac:dyDescent="0.25">
      <c r="A79" s="79">
        <f t="shared" si="2"/>
        <v>76</v>
      </c>
      <c r="B79" s="80"/>
      <c r="C79" s="79"/>
    </row>
    <row r="80" spans="1:3" x14ac:dyDescent="0.25">
      <c r="A80" s="229">
        <f t="shared" si="2"/>
        <v>77</v>
      </c>
      <c r="B80" s="233"/>
      <c r="C80" s="229"/>
    </row>
    <row r="81" spans="1:3" x14ac:dyDescent="0.25">
      <c r="A81" s="79">
        <f t="shared" si="2"/>
        <v>78</v>
      </c>
      <c r="B81" s="80"/>
      <c r="C81" s="79"/>
    </row>
    <row r="82" spans="1:3" x14ac:dyDescent="0.25">
      <c r="A82" s="229">
        <f t="shared" si="2"/>
        <v>79</v>
      </c>
      <c r="B82" s="233"/>
      <c r="C82" s="229"/>
    </row>
    <row r="83" spans="1:3" x14ac:dyDescent="0.25">
      <c r="A83" s="79">
        <f t="shared" si="2"/>
        <v>80</v>
      </c>
      <c r="B83" s="80"/>
      <c r="C83" s="79"/>
    </row>
    <row r="84" spans="1:3" x14ac:dyDescent="0.25">
      <c r="A84" s="229">
        <f t="shared" si="2"/>
        <v>81</v>
      </c>
      <c r="B84" s="233"/>
      <c r="C84" s="229"/>
    </row>
    <row r="85" spans="1:3" x14ac:dyDescent="0.25">
      <c r="A85" s="79">
        <f t="shared" si="2"/>
        <v>82</v>
      </c>
      <c r="B85" s="80"/>
      <c r="C85" s="79"/>
    </row>
    <row r="86" spans="1:3" x14ac:dyDescent="0.25">
      <c r="A86" s="229">
        <f t="shared" si="2"/>
        <v>83</v>
      </c>
      <c r="B86" s="233"/>
      <c r="C86" s="229"/>
    </row>
    <row r="87" spans="1:3" x14ac:dyDescent="0.25">
      <c r="A87" s="79">
        <f t="shared" si="2"/>
        <v>84</v>
      </c>
      <c r="B87" s="80"/>
      <c r="C87" s="79"/>
    </row>
    <row r="88" spans="1:3" x14ac:dyDescent="0.25">
      <c r="A88" s="229">
        <f t="shared" si="2"/>
        <v>85</v>
      </c>
      <c r="B88" s="233"/>
      <c r="C88" s="229"/>
    </row>
    <row r="89" spans="1:3" x14ac:dyDescent="0.25">
      <c r="A89" s="79">
        <f t="shared" si="2"/>
        <v>86</v>
      </c>
      <c r="B89" s="80"/>
      <c r="C89" s="79"/>
    </row>
    <row r="90" spans="1:3" x14ac:dyDescent="0.25">
      <c r="A90" s="229">
        <f t="shared" si="2"/>
        <v>87</v>
      </c>
      <c r="B90" s="233"/>
      <c r="C90" s="229"/>
    </row>
    <row r="91" spans="1:3" x14ac:dyDescent="0.25">
      <c r="A91" s="79">
        <f t="shared" si="2"/>
        <v>88</v>
      </c>
      <c r="B91" s="80"/>
      <c r="C91" s="79"/>
    </row>
    <row r="92" spans="1:3" x14ac:dyDescent="0.25">
      <c r="A92" s="229">
        <f t="shared" si="2"/>
        <v>89</v>
      </c>
      <c r="B92" s="233"/>
      <c r="C92" s="229"/>
    </row>
    <row r="93" spans="1:3" x14ac:dyDescent="0.25">
      <c r="A93" s="79">
        <f t="shared" si="2"/>
        <v>90</v>
      </c>
      <c r="B93" s="80"/>
      <c r="C93" s="79"/>
    </row>
    <row r="94" spans="1:3" x14ac:dyDescent="0.25">
      <c r="A94" s="229">
        <f t="shared" si="2"/>
        <v>91</v>
      </c>
      <c r="B94" s="233"/>
      <c r="C94" s="229"/>
    </row>
    <row r="95" spans="1:3" x14ac:dyDescent="0.25">
      <c r="A95" s="79">
        <f t="shared" si="2"/>
        <v>92</v>
      </c>
      <c r="B95" s="80"/>
      <c r="C95" s="79"/>
    </row>
    <row r="96" spans="1:3" x14ac:dyDescent="0.25">
      <c r="A96" s="229">
        <f t="shared" si="2"/>
        <v>93</v>
      </c>
      <c r="B96" s="233"/>
      <c r="C96" s="229"/>
    </row>
    <row r="97" spans="1:3" x14ac:dyDescent="0.25">
      <c r="A97" s="79">
        <f t="shared" si="2"/>
        <v>94</v>
      </c>
      <c r="B97" s="80"/>
      <c r="C97" s="79"/>
    </row>
    <row r="98" spans="1:3" x14ac:dyDescent="0.25">
      <c r="A98" s="229">
        <f t="shared" si="2"/>
        <v>95</v>
      </c>
      <c r="B98" s="233"/>
      <c r="C98" s="229"/>
    </row>
    <row r="99" spans="1:3" x14ac:dyDescent="0.25">
      <c r="A99" s="79">
        <f t="shared" si="2"/>
        <v>96</v>
      </c>
      <c r="B99" s="80"/>
      <c r="C99" s="79"/>
    </row>
    <row r="100" spans="1:3" x14ac:dyDescent="0.25">
      <c r="A100" s="229">
        <f t="shared" si="2"/>
        <v>97</v>
      </c>
      <c r="B100" s="233"/>
      <c r="C100" s="229"/>
    </row>
    <row r="101" spans="1:3" x14ac:dyDescent="0.25">
      <c r="A101" s="79">
        <f t="shared" si="2"/>
        <v>98</v>
      </c>
      <c r="B101" s="80"/>
      <c r="C101" s="79"/>
    </row>
    <row r="102" spans="1:3" x14ac:dyDescent="0.25">
      <c r="A102" s="229">
        <f t="shared" si="2"/>
        <v>99</v>
      </c>
      <c r="B102" s="233"/>
      <c r="C102" s="229"/>
    </row>
    <row r="103" spans="1:3" x14ac:dyDescent="0.25">
      <c r="A103" s="79">
        <f t="shared" si="2"/>
        <v>100</v>
      </c>
      <c r="B103" s="80"/>
      <c r="C103" s="79"/>
    </row>
    <row r="104" spans="1:3" x14ac:dyDescent="0.25">
      <c r="A104" s="229">
        <f t="shared" si="2"/>
        <v>101</v>
      </c>
      <c r="B104" s="233"/>
      <c r="C104" s="229"/>
    </row>
    <row r="105" spans="1:3" x14ac:dyDescent="0.25">
      <c r="A105" s="79">
        <f t="shared" si="2"/>
        <v>102</v>
      </c>
      <c r="B105" s="80"/>
      <c r="C105" s="79"/>
    </row>
    <row r="106" spans="1:3" x14ac:dyDescent="0.25">
      <c r="A106" s="229">
        <f t="shared" si="2"/>
        <v>103</v>
      </c>
      <c r="B106" s="233"/>
      <c r="C106" s="229"/>
    </row>
    <row r="107" spans="1:3" x14ac:dyDescent="0.25">
      <c r="A107" s="79">
        <f t="shared" si="2"/>
        <v>104</v>
      </c>
      <c r="B107" s="80"/>
      <c r="C107" s="79"/>
    </row>
    <row r="108" spans="1:3" x14ac:dyDescent="0.25">
      <c r="A108" s="229">
        <f t="shared" si="2"/>
        <v>105</v>
      </c>
      <c r="B108" s="233"/>
      <c r="C108" s="229"/>
    </row>
    <row r="109" spans="1:3" x14ac:dyDescent="0.25">
      <c r="A109" s="79">
        <f t="shared" si="2"/>
        <v>106</v>
      </c>
      <c r="B109" s="80"/>
      <c r="C109" s="79"/>
    </row>
    <row r="110" spans="1:3" x14ac:dyDescent="0.25">
      <c r="A110" s="229">
        <f t="shared" si="2"/>
        <v>107</v>
      </c>
      <c r="B110" s="233"/>
      <c r="C110" s="229"/>
    </row>
    <row r="111" spans="1:3" x14ac:dyDescent="0.25">
      <c r="A111" s="79">
        <f t="shared" si="2"/>
        <v>108</v>
      </c>
      <c r="B111" s="80"/>
      <c r="C111" s="79"/>
    </row>
    <row r="112" spans="1:3" x14ac:dyDescent="0.25">
      <c r="A112" s="229">
        <f t="shared" si="2"/>
        <v>109</v>
      </c>
      <c r="B112" s="233"/>
      <c r="C112" s="229"/>
    </row>
    <row r="113" spans="1:3" x14ac:dyDescent="0.25">
      <c r="A113" s="79">
        <f t="shared" si="2"/>
        <v>110</v>
      </c>
      <c r="B113" s="80"/>
      <c r="C113" s="79"/>
    </row>
    <row r="114" spans="1:3" x14ac:dyDescent="0.25">
      <c r="A114" s="229">
        <f t="shared" si="2"/>
        <v>111</v>
      </c>
      <c r="B114" s="233"/>
      <c r="C114" s="229"/>
    </row>
    <row r="115" spans="1:3" x14ac:dyDescent="0.25">
      <c r="A115" s="79">
        <f t="shared" si="2"/>
        <v>112</v>
      </c>
      <c r="B115" s="80"/>
      <c r="C115" s="79"/>
    </row>
    <row r="116" spans="1:3" x14ac:dyDescent="0.25">
      <c r="A116" s="229">
        <f t="shared" si="2"/>
        <v>113</v>
      </c>
      <c r="B116" s="233"/>
      <c r="C116" s="229"/>
    </row>
    <row r="117" spans="1:3" x14ac:dyDescent="0.25">
      <c r="A117" s="79">
        <f t="shared" si="2"/>
        <v>114</v>
      </c>
      <c r="B117" s="80"/>
      <c r="C117" s="79"/>
    </row>
    <row r="118" spans="1:3" x14ac:dyDescent="0.25">
      <c r="A118" s="229">
        <f t="shared" si="2"/>
        <v>115</v>
      </c>
      <c r="B118" s="233"/>
      <c r="C118" s="229"/>
    </row>
    <row r="119" spans="1:3" x14ac:dyDescent="0.25">
      <c r="A119" s="79">
        <f t="shared" si="2"/>
        <v>116</v>
      </c>
      <c r="B119" s="80"/>
      <c r="C119" s="79"/>
    </row>
    <row r="120" spans="1:3" x14ac:dyDescent="0.25">
      <c r="A120" s="229">
        <f t="shared" si="2"/>
        <v>117</v>
      </c>
      <c r="B120" s="233"/>
      <c r="C120" s="229"/>
    </row>
    <row r="121" spans="1:3" x14ac:dyDescent="0.25">
      <c r="A121" s="79">
        <f t="shared" si="2"/>
        <v>118</v>
      </c>
      <c r="B121" s="80"/>
      <c r="C121" s="79"/>
    </row>
    <row r="122" spans="1:3" x14ac:dyDescent="0.25">
      <c r="A122" s="229">
        <f t="shared" si="2"/>
        <v>119</v>
      </c>
      <c r="B122" s="233"/>
      <c r="C122" s="229"/>
    </row>
    <row r="123" spans="1:3" x14ac:dyDescent="0.25">
      <c r="A123" s="79">
        <f t="shared" si="2"/>
        <v>120</v>
      </c>
      <c r="B123" s="80"/>
      <c r="C123" s="79"/>
    </row>
    <row r="124" spans="1:3" x14ac:dyDescent="0.25">
      <c r="A124" s="229">
        <f t="shared" si="2"/>
        <v>121</v>
      </c>
      <c r="B124" s="233"/>
      <c r="C124" s="229"/>
    </row>
    <row r="125" spans="1:3" x14ac:dyDescent="0.25">
      <c r="A125" s="79">
        <f t="shared" si="2"/>
        <v>122</v>
      </c>
      <c r="B125" s="80"/>
      <c r="C125" s="79"/>
    </row>
    <row r="126" spans="1:3" x14ac:dyDescent="0.25">
      <c r="A126" s="229">
        <f t="shared" si="2"/>
        <v>123</v>
      </c>
      <c r="B126" s="233"/>
      <c r="C126" s="229"/>
    </row>
    <row r="127" spans="1:3" x14ac:dyDescent="0.25">
      <c r="A127" s="79">
        <f t="shared" si="2"/>
        <v>124</v>
      </c>
      <c r="B127" s="80"/>
      <c r="C127" s="79"/>
    </row>
    <row r="128" spans="1:3" x14ac:dyDescent="0.25">
      <c r="A128" s="229">
        <f t="shared" si="2"/>
        <v>125</v>
      </c>
      <c r="B128" s="233"/>
      <c r="C128" s="229"/>
    </row>
    <row r="129" spans="1:3" x14ac:dyDescent="0.25">
      <c r="A129" s="79">
        <f t="shared" si="2"/>
        <v>126</v>
      </c>
      <c r="B129" s="80"/>
      <c r="C129" s="79"/>
    </row>
    <row r="130" spans="1:3" x14ac:dyDescent="0.25">
      <c r="A130" s="229">
        <f t="shared" si="2"/>
        <v>127</v>
      </c>
      <c r="B130" s="233"/>
      <c r="C130" s="229"/>
    </row>
    <row r="131" spans="1:3" x14ac:dyDescent="0.25">
      <c r="A131" s="79">
        <f t="shared" si="2"/>
        <v>128</v>
      </c>
      <c r="B131" s="80"/>
      <c r="C131" s="79"/>
    </row>
    <row r="132" spans="1:3" x14ac:dyDescent="0.25">
      <c r="A132" s="229">
        <f t="shared" si="2"/>
        <v>129</v>
      </c>
      <c r="B132" s="233"/>
      <c r="C132" s="229"/>
    </row>
    <row r="133" spans="1:3" x14ac:dyDescent="0.25">
      <c r="A133" s="79">
        <f t="shared" si="2"/>
        <v>130</v>
      </c>
      <c r="B133" s="80"/>
      <c r="C133" s="79"/>
    </row>
    <row r="134" spans="1:3" x14ac:dyDescent="0.25">
      <c r="A134" s="229">
        <f t="shared" ref="A134:A197" si="3">A133+1</f>
        <v>131</v>
      </c>
      <c r="B134" s="233"/>
      <c r="C134" s="229"/>
    </row>
    <row r="135" spans="1:3" x14ac:dyDescent="0.25">
      <c r="A135" s="79">
        <f t="shared" si="3"/>
        <v>132</v>
      </c>
      <c r="B135" s="80"/>
      <c r="C135" s="79"/>
    </row>
    <row r="136" spans="1:3" x14ac:dyDescent="0.25">
      <c r="A136" s="229">
        <f t="shared" si="3"/>
        <v>133</v>
      </c>
      <c r="B136" s="233"/>
      <c r="C136" s="229"/>
    </row>
    <row r="137" spans="1:3" x14ac:dyDescent="0.25">
      <c r="A137" s="79">
        <f t="shared" si="3"/>
        <v>134</v>
      </c>
      <c r="B137" s="80"/>
      <c r="C137" s="79"/>
    </row>
    <row r="138" spans="1:3" x14ac:dyDescent="0.25">
      <c r="A138" s="229">
        <f t="shared" si="3"/>
        <v>135</v>
      </c>
      <c r="B138" s="233"/>
      <c r="C138" s="229"/>
    </row>
    <row r="139" spans="1:3" x14ac:dyDescent="0.25">
      <c r="A139" s="79">
        <f t="shared" si="3"/>
        <v>136</v>
      </c>
      <c r="B139" s="80"/>
      <c r="C139" s="79"/>
    </row>
    <row r="140" spans="1:3" x14ac:dyDescent="0.25">
      <c r="A140" s="229">
        <f t="shared" si="3"/>
        <v>137</v>
      </c>
      <c r="B140" s="233"/>
      <c r="C140" s="229"/>
    </row>
    <row r="141" spans="1:3" x14ac:dyDescent="0.25">
      <c r="A141" s="79">
        <f t="shared" si="3"/>
        <v>138</v>
      </c>
      <c r="B141" s="80"/>
      <c r="C141" s="79"/>
    </row>
    <row r="142" spans="1:3" x14ac:dyDescent="0.25">
      <c r="A142" s="229">
        <f t="shared" si="3"/>
        <v>139</v>
      </c>
      <c r="B142" s="233"/>
      <c r="C142" s="229"/>
    </row>
    <row r="143" spans="1:3" x14ac:dyDescent="0.25">
      <c r="A143" s="79">
        <f t="shared" si="3"/>
        <v>140</v>
      </c>
      <c r="B143" s="80"/>
      <c r="C143" s="79"/>
    </row>
    <row r="144" spans="1:3" x14ac:dyDescent="0.25">
      <c r="A144" s="229">
        <f t="shared" si="3"/>
        <v>141</v>
      </c>
      <c r="B144" s="233"/>
      <c r="C144" s="229"/>
    </row>
    <row r="145" spans="1:3" x14ac:dyDescent="0.25">
      <c r="A145" s="79">
        <f t="shared" si="3"/>
        <v>142</v>
      </c>
      <c r="B145" s="80"/>
      <c r="C145" s="79"/>
    </row>
    <row r="146" spans="1:3" x14ac:dyDescent="0.25">
      <c r="A146" s="229">
        <f t="shared" si="3"/>
        <v>143</v>
      </c>
      <c r="B146" s="233"/>
      <c r="C146" s="229"/>
    </row>
    <row r="147" spans="1:3" x14ac:dyDescent="0.25">
      <c r="A147" s="79">
        <f t="shared" si="3"/>
        <v>144</v>
      </c>
      <c r="B147" s="80"/>
      <c r="C147" s="79"/>
    </row>
    <row r="148" spans="1:3" x14ac:dyDescent="0.25">
      <c r="A148" s="229">
        <f t="shared" si="3"/>
        <v>145</v>
      </c>
      <c r="B148" s="233"/>
      <c r="C148" s="229"/>
    </row>
    <row r="149" spans="1:3" x14ac:dyDescent="0.25">
      <c r="A149" s="79">
        <f t="shared" si="3"/>
        <v>146</v>
      </c>
      <c r="B149" s="80"/>
      <c r="C149" s="79"/>
    </row>
    <row r="150" spans="1:3" x14ac:dyDescent="0.25">
      <c r="A150" s="229">
        <f t="shared" si="3"/>
        <v>147</v>
      </c>
      <c r="B150" s="233"/>
      <c r="C150" s="229"/>
    </row>
    <row r="151" spans="1:3" x14ac:dyDescent="0.25">
      <c r="A151" s="79">
        <f t="shared" si="3"/>
        <v>148</v>
      </c>
      <c r="B151" s="80"/>
      <c r="C151" s="79"/>
    </row>
    <row r="152" spans="1:3" x14ac:dyDescent="0.25">
      <c r="A152" s="229">
        <f t="shared" si="3"/>
        <v>149</v>
      </c>
      <c r="B152" s="233"/>
      <c r="C152" s="229"/>
    </row>
    <row r="153" spans="1:3" x14ac:dyDescent="0.25">
      <c r="A153" s="79">
        <f t="shared" si="3"/>
        <v>150</v>
      </c>
      <c r="B153" s="80"/>
      <c r="C153" s="79"/>
    </row>
    <row r="154" spans="1:3" x14ac:dyDescent="0.25">
      <c r="A154" s="229">
        <f t="shared" si="3"/>
        <v>151</v>
      </c>
      <c r="B154" s="233"/>
      <c r="C154" s="229"/>
    </row>
    <row r="155" spans="1:3" x14ac:dyDescent="0.25">
      <c r="A155" s="79">
        <f t="shared" si="3"/>
        <v>152</v>
      </c>
      <c r="B155" s="80"/>
      <c r="C155" s="79"/>
    </row>
    <row r="156" spans="1:3" x14ac:dyDescent="0.25">
      <c r="A156" s="229">
        <f t="shared" si="3"/>
        <v>153</v>
      </c>
      <c r="B156" s="233"/>
      <c r="C156" s="229"/>
    </row>
    <row r="157" spans="1:3" x14ac:dyDescent="0.25">
      <c r="A157" s="79">
        <f t="shared" si="3"/>
        <v>154</v>
      </c>
      <c r="B157" s="80"/>
      <c r="C157" s="79"/>
    </row>
    <row r="158" spans="1:3" x14ac:dyDescent="0.25">
      <c r="A158" s="229">
        <f t="shared" si="3"/>
        <v>155</v>
      </c>
      <c r="B158" s="233"/>
      <c r="C158" s="229"/>
    </row>
    <row r="159" spans="1:3" x14ac:dyDescent="0.25">
      <c r="A159" s="79">
        <f t="shared" si="3"/>
        <v>156</v>
      </c>
      <c r="B159" s="80"/>
      <c r="C159" s="79"/>
    </row>
    <row r="160" spans="1:3" x14ac:dyDescent="0.25">
      <c r="A160" s="229">
        <f t="shared" si="3"/>
        <v>157</v>
      </c>
      <c r="B160" s="233"/>
      <c r="C160" s="229"/>
    </row>
    <row r="161" spans="1:3" x14ac:dyDescent="0.25">
      <c r="A161" s="79">
        <f t="shared" si="3"/>
        <v>158</v>
      </c>
      <c r="B161" s="80"/>
      <c r="C161" s="79"/>
    </row>
    <row r="162" spans="1:3" x14ac:dyDescent="0.25">
      <c r="A162" s="229">
        <f t="shared" si="3"/>
        <v>159</v>
      </c>
      <c r="B162" s="233"/>
      <c r="C162" s="229"/>
    </row>
    <row r="163" spans="1:3" x14ac:dyDescent="0.25">
      <c r="A163" s="79">
        <f t="shared" si="3"/>
        <v>160</v>
      </c>
      <c r="B163" s="80"/>
      <c r="C163" s="79"/>
    </row>
    <row r="164" spans="1:3" x14ac:dyDescent="0.25">
      <c r="A164" s="229">
        <f t="shared" si="3"/>
        <v>161</v>
      </c>
      <c r="B164" s="233"/>
      <c r="C164" s="229"/>
    </row>
    <row r="165" spans="1:3" x14ac:dyDescent="0.25">
      <c r="A165" s="79">
        <f t="shared" si="3"/>
        <v>162</v>
      </c>
      <c r="B165" s="80"/>
      <c r="C165" s="79"/>
    </row>
    <row r="166" spans="1:3" x14ac:dyDescent="0.25">
      <c r="A166" s="229">
        <f t="shared" si="3"/>
        <v>163</v>
      </c>
      <c r="B166" s="233"/>
      <c r="C166" s="229"/>
    </row>
    <row r="167" spans="1:3" x14ac:dyDescent="0.25">
      <c r="A167" s="79">
        <f t="shared" si="3"/>
        <v>164</v>
      </c>
      <c r="B167" s="80"/>
      <c r="C167" s="79"/>
    </row>
    <row r="168" spans="1:3" x14ac:dyDescent="0.25">
      <c r="A168" s="229">
        <f t="shared" si="3"/>
        <v>165</v>
      </c>
      <c r="B168" s="233"/>
      <c r="C168" s="229"/>
    </row>
    <row r="169" spans="1:3" x14ac:dyDescent="0.25">
      <c r="A169" s="79">
        <f t="shared" si="3"/>
        <v>166</v>
      </c>
      <c r="B169" s="80"/>
      <c r="C169" s="79"/>
    </row>
    <row r="170" spans="1:3" x14ac:dyDescent="0.25">
      <c r="A170" s="229">
        <f t="shared" si="3"/>
        <v>167</v>
      </c>
      <c r="B170" s="233"/>
      <c r="C170" s="229"/>
    </row>
    <row r="171" spans="1:3" x14ac:dyDescent="0.25">
      <c r="A171" s="79">
        <f t="shared" si="3"/>
        <v>168</v>
      </c>
      <c r="B171" s="80"/>
      <c r="C171" s="79"/>
    </row>
    <row r="172" spans="1:3" x14ac:dyDescent="0.25">
      <c r="A172" s="229">
        <f t="shared" si="3"/>
        <v>169</v>
      </c>
      <c r="B172" s="233"/>
      <c r="C172" s="229"/>
    </row>
    <row r="173" spans="1:3" x14ac:dyDescent="0.25">
      <c r="A173" s="79">
        <f t="shared" si="3"/>
        <v>170</v>
      </c>
      <c r="B173" s="80"/>
      <c r="C173" s="79"/>
    </row>
    <row r="174" spans="1:3" x14ac:dyDescent="0.25">
      <c r="A174" s="229">
        <f t="shared" si="3"/>
        <v>171</v>
      </c>
      <c r="B174" s="233"/>
      <c r="C174" s="229"/>
    </row>
    <row r="175" spans="1:3" x14ac:dyDescent="0.25">
      <c r="A175" s="79">
        <f t="shared" si="3"/>
        <v>172</v>
      </c>
      <c r="B175" s="80"/>
      <c r="C175" s="79"/>
    </row>
    <row r="176" spans="1:3" x14ac:dyDescent="0.25">
      <c r="A176" s="229">
        <f t="shared" si="3"/>
        <v>173</v>
      </c>
      <c r="B176" s="233"/>
      <c r="C176" s="229"/>
    </row>
    <row r="177" spans="1:3" x14ac:dyDescent="0.25">
      <c r="A177" s="79">
        <f t="shared" si="3"/>
        <v>174</v>
      </c>
      <c r="B177" s="80"/>
      <c r="C177" s="79"/>
    </row>
    <row r="178" spans="1:3" x14ac:dyDescent="0.25">
      <c r="A178" s="229">
        <f t="shared" si="3"/>
        <v>175</v>
      </c>
      <c r="B178" s="233"/>
      <c r="C178" s="229"/>
    </row>
    <row r="179" spans="1:3" x14ac:dyDescent="0.25">
      <c r="A179" s="79">
        <f t="shared" si="3"/>
        <v>176</v>
      </c>
      <c r="B179" s="80"/>
      <c r="C179" s="79"/>
    </row>
    <row r="180" spans="1:3" x14ac:dyDescent="0.25">
      <c r="A180" s="229">
        <f t="shared" si="3"/>
        <v>177</v>
      </c>
      <c r="B180" s="233"/>
      <c r="C180" s="229"/>
    </row>
    <row r="181" spans="1:3" x14ac:dyDescent="0.25">
      <c r="A181" s="79">
        <f t="shared" si="3"/>
        <v>178</v>
      </c>
      <c r="B181" s="80"/>
      <c r="C181" s="79"/>
    </row>
    <row r="182" spans="1:3" x14ac:dyDescent="0.25">
      <c r="A182" s="229">
        <f t="shared" si="3"/>
        <v>179</v>
      </c>
      <c r="B182" s="233"/>
      <c r="C182" s="229"/>
    </row>
    <row r="183" spans="1:3" x14ac:dyDescent="0.25">
      <c r="A183" s="79">
        <f t="shared" si="3"/>
        <v>180</v>
      </c>
      <c r="B183" s="80"/>
      <c r="C183" s="79"/>
    </row>
    <row r="184" spans="1:3" x14ac:dyDescent="0.25">
      <c r="A184" s="229">
        <f t="shared" si="3"/>
        <v>181</v>
      </c>
      <c r="B184" s="233"/>
      <c r="C184" s="229"/>
    </row>
    <row r="185" spans="1:3" x14ac:dyDescent="0.25">
      <c r="A185" s="79">
        <f t="shared" si="3"/>
        <v>182</v>
      </c>
      <c r="B185" s="80"/>
      <c r="C185" s="79"/>
    </row>
    <row r="186" spans="1:3" x14ac:dyDescent="0.25">
      <c r="A186" s="229">
        <f t="shared" si="3"/>
        <v>183</v>
      </c>
      <c r="B186" s="233"/>
      <c r="C186" s="229"/>
    </row>
    <row r="187" spans="1:3" x14ac:dyDescent="0.25">
      <c r="A187" s="79">
        <f t="shared" si="3"/>
        <v>184</v>
      </c>
      <c r="B187" s="80"/>
      <c r="C187" s="79"/>
    </row>
    <row r="188" spans="1:3" x14ac:dyDescent="0.25">
      <c r="A188" s="229">
        <f t="shared" si="3"/>
        <v>185</v>
      </c>
      <c r="B188" s="233"/>
      <c r="C188" s="229"/>
    </row>
    <row r="189" spans="1:3" x14ac:dyDescent="0.25">
      <c r="A189" s="79">
        <f t="shared" si="3"/>
        <v>186</v>
      </c>
      <c r="B189" s="80"/>
      <c r="C189" s="79"/>
    </row>
    <row r="190" spans="1:3" x14ac:dyDescent="0.25">
      <c r="A190" s="229">
        <f t="shared" si="3"/>
        <v>187</v>
      </c>
      <c r="B190" s="233"/>
      <c r="C190" s="229"/>
    </row>
    <row r="191" spans="1:3" x14ac:dyDescent="0.25">
      <c r="A191" s="79">
        <f t="shared" si="3"/>
        <v>188</v>
      </c>
      <c r="B191" s="80"/>
      <c r="C191" s="79"/>
    </row>
    <row r="192" spans="1:3" x14ac:dyDescent="0.25">
      <c r="A192" s="229">
        <f t="shared" si="3"/>
        <v>189</v>
      </c>
      <c r="B192" s="233"/>
      <c r="C192" s="229"/>
    </row>
    <row r="193" spans="1:3" x14ac:dyDescent="0.25">
      <c r="A193" s="79">
        <f t="shared" si="3"/>
        <v>190</v>
      </c>
      <c r="B193" s="80"/>
      <c r="C193" s="79"/>
    </row>
    <row r="194" spans="1:3" x14ac:dyDescent="0.25">
      <c r="A194" s="229">
        <f t="shared" si="3"/>
        <v>191</v>
      </c>
      <c r="B194" s="233"/>
      <c r="C194" s="229"/>
    </row>
    <row r="195" spans="1:3" x14ac:dyDescent="0.25">
      <c r="A195" s="79">
        <f t="shared" si="3"/>
        <v>192</v>
      </c>
      <c r="B195" s="80"/>
      <c r="C195" s="79"/>
    </row>
    <row r="196" spans="1:3" x14ac:dyDescent="0.25">
      <c r="A196" s="229">
        <f t="shared" si="3"/>
        <v>193</v>
      </c>
      <c r="B196" s="233"/>
      <c r="C196" s="229"/>
    </row>
    <row r="197" spans="1:3" x14ac:dyDescent="0.25">
      <c r="A197" s="79">
        <f t="shared" si="3"/>
        <v>194</v>
      </c>
      <c r="B197" s="80"/>
      <c r="C197" s="79"/>
    </row>
    <row r="198" spans="1:3" x14ac:dyDescent="0.25">
      <c r="A198" s="229">
        <f t="shared" ref="A198:A261" si="4">A197+1</f>
        <v>195</v>
      </c>
      <c r="B198" s="233"/>
      <c r="C198" s="229"/>
    </row>
    <row r="199" spans="1:3" x14ac:dyDescent="0.25">
      <c r="A199" s="79">
        <f t="shared" si="4"/>
        <v>196</v>
      </c>
      <c r="B199" s="80"/>
      <c r="C199" s="79"/>
    </row>
    <row r="200" spans="1:3" x14ac:dyDescent="0.25">
      <c r="A200" s="229">
        <f t="shared" si="4"/>
        <v>197</v>
      </c>
      <c r="B200" s="233"/>
      <c r="C200" s="229"/>
    </row>
    <row r="201" spans="1:3" x14ac:dyDescent="0.25">
      <c r="A201" s="79">
        <f t="shared" si="4"/>
        <v>198</v>
      </c>
      <c r="B201" s="80"/>
      <c r="C201" s="79"/>
    </row>
    <row r="202" spans="1:3" x14ac:dyDescent="0.25">
      <c r="A202" s="229">
        <f t="shared" si="4"/>
        <v>199</v>
      </c>
      <c r="B202" s="233"/>
      <c r="C202" s="229"/>
    </row>
    <row r="203" spans="1:3" x14ac:dyDescent="0.25">
      <c r="A203" s="79">
        <f t="shared" si="4"/>
        <v>200</v>
      </c>
      <c r="B203" s="80"/>
      <c r="C203" s="79"/>
    </row>
    <row r="204" spans="1:3" x14ac:dyDescent="0.25">
      <c r="A204" s="229">
        <f t="shared" si="4"/>
        <v>201</v>
      </c>
      <c r="B204" s="233"/>
      <c r="C204" s="229"/>
    </row>
    <row r="205" spans="1:3" x14ac:dyDescent="0.25">
      <c r="A205" s="79">
        <f t="shared" si="4"/>
        <v>202</v>
      </c>
      <c r="B205" s="80"/>
      <c r="C205" s="79"/>
    </row>
    <row r="206" spans="1:3" x14ac:dyDescent="0.25">
      <c r="A206" s="229">
        <f t="shared" si="4"/>
        <v>203</v>
      </c>
      <c r="B206" s="233"/>
      <c r="C206" s="229"/>
    </row>
    <row r="207" spans="1:3" x14ac:dyDescent="0.25">
      <c r="A207" s="79">
        <f t="shared" si="4"/>
        <v>204</v>
      </c>
      <c r="B207" s="80"/>
      <c r="C207" s="79"/>
    </row>
    <row r="208" spans="1:3" x14ac:dyDescent="0.25">
      <c r="A208" s="229">
        <f t="shared" si="4"/>
        <v>205</v>
      </c>
      <c r="B208" s="233"/>
      <c r="C208" s="229"/>
    </row>
    <row r="209" spans="1:3" x14ac:dyDescent="0.25">
      <c r="A209" s="79">
        <f t="shared" si="4"/>
        <v>206</v>
      </c>
      <c r="B209" s="80"/>
      <c r="C209" s="79"/>
    </row>
    <row r="210" spans="1:3" x14ac:dyDescent="0.25">
      <c r="A210" s="229">
        <f t="shared" si="4"/>
        <v>207</v>
      </c>
      <c r="B210" s="233"/>
      <c r="C210" s="229"/>
    </row>
    <row r="211" spans="1:3" x14ac:dyDescent="0.25">
      <c r="A211" s="79">
        <f t="shared" si="4"/>
        <v>208</v>
      </c>
      <c r="B211" s="80"/>
      <c r="C211" s="79"/>
    </row>
    <row r="212" spans="1:3" x14ac:dyDescent="0.25">
      <c r="A212" s="229">
        <f t="shared" si="4"/>
        <v>209</v>
      </c>
      <c r="B212" s="233"/>
      <c r="C212" s="229"/>
    </row>
    <row r="213" spans="1:3" x14ac:dyDescent="0.25">
      <c r="A213" s="79">
        <f t="shared" si="4"/>
        <v>210</v>
      </c>
      <c r="B213" s="80"/>
      <c r="C213" s="79"/>
    </row>
    <row r="214" spans="1:3" x14ac:dyDescent="0.25">
      <c r="A214" s="229">
        <f t="shared" si="4"/>
        <v>211</v>
      </c>
      <c r="B214" s="233"/>
      <c r="C214" s="229"/>
    </row>
    <row r="215" spans="1:3" x14ac:dyDescent="0.25">
      <c r="A215" s="79">
        <f t="shared" si="4"/>
        <v>212</v>
      </c>
      <c r="B215" s="80"/>
      <c r="C215" s="79"/>
    </row>
    <row r="216" spans="1:3" x14ac:dyDescent="0.25">
      <c r="A216" s="229">
        <f t="shared" si="4"/>
        <v>213</v>
      </c>
      <c r="B216" s="233"/>
      <c r="C216" s="229"/>
    </row>
    <row r="217" spans="1:3" x14ac:dyDescent="0.25">
      <c r="A217" s="79">
        <f t="shared" si="4"/>
        <v>214</v>
      </c>
      <c r="B217" s="80"/>
      <c r="C217" s="79"/>
    </row>
    <row r="218" spans="1:3" x14ac:dyDescent="0.25">
      <c r="A218" s="229">
        <f t="shared" si="4"/>
        <v>215</v>
      </c>
      <c r="B218" s="233"/>
      <c r="C218" s="229"/>
    </row>
    <row r="219" spans="1:3" x14ac:dyDescent="0.25">
      <c r="A219" s="79">
        <f t="shared" si="4"/>
        <v>216</v>
      </c>
      <c r="B219" s="80"/>
      <c r="C219" s="79"/>
    </row>
    <row r="220" spans="1:3" x14ac:dyDescent="0.25">
      <c r="A220" s="229">
        <f t="shared" si="4"/>
        <v>217</v>
      </c>
      <c r="B220" s="233"/>
      <c r="C220" s="229"/>
    </row>
    <row r="221" spans="1:3" x14ac:dyDescent="0.25">
      <c r="A221" s="79">
        <f t="shared" si="4"/>
        <v>218</v>
      </c>
      <c r="B221" s="80"/>
      <c r="C221" s="79"/>
    </row>
    <row r="222" spans="1:3" x14ac:dyDescent="0.25">
      <c r="A222" s="229">
        <f t="shared" si="4"/>
        <v>219</v>
      </c>
      <c r="B222" s="233"/>
      <c r="C222" s="229"/>
    </row>
    <row r="223" spans="1:3" x14ac:dyDescent="0.25">
      <c r="A223" s="79">
        <f t="shared" si="4"/>
        <v>220</v>
      </c>
      <c r="B223" s="80"/>
      <c r="C223" s="79"/>
    </row>
    <row r="224" spans="1:3" x14ac:dyDescent="0.25">
      <c r="A224" s="229">
        <f t="shared" si="4"/>
        <v>221</v>
      </c>
      <c r="B224" s="233"/>
      <c r="C224" s="229"/>
    </row>
    <row r="225" spans="1:3" x14ac:dyDescent="0.25">
      <c r="A225" s="79">
        <f t="shared" si="4"/>
        <v>222</v>
      </c>
      <c r="B225" s="80"/>
      <c r="C225" s="79"/>
    </row>
    <row r="226" spans="1:3" x14ac:dyDescent="0.25">
      <c r="A226" s="229">
        <f t="shared" si="4"/>
        <v>223</v>
      </c>
      <c r="B226" s="233"/>
      <c r="C226" s="229"/>
    </row>
    <row r="227" spans="1:3" x14ac:dyDescent="0.25">
      <c r="A227" s="79">
        <f t="shared" si="4"/>
        <v>224</v>
      </c>
      <c r="B227" s="80"/>
      <c r="C227" s="79"/>
    </row>
    <row r="228" spans="1:3" x14ac:dyDescent="0.25">
      <c r="A228" s="229">
        <f t="shared" si="4"/>
        <v>225</v>
      </c>
      <c r="B228" s="233"/>
      <c r="C228" s="229"/>
    </row>
    <row r="229" spans="1:3" x14ac:dyDescent="0.25">
      <c r="A229" s="79">
        <f t="shared" si="4"/>
        <v>226</v>
      </c>
      <c r="B229" s="80"/>
      <c r="C229" s="79"/>
    </row>
    <row r="230" spans="1:3" x14ac:dyDescent="0.25">
      <c r="A230" s="229">
        <f t="shared" si="4"/>
        <v>227</v>
      </c>
      <c r="B230" s="233"/>
      <c r="C230" s="229"/>
    </row>
    <row r="231" spans="1:3" x14ac:dyDescent="0.25">
      <c r="A231" s="79">
        <f t="shared" si="4"/>
        <v>228</v>
      </c>
      <c r="B231" s="80"/>
      <c r="C231" s="79"/>
    </row>
    <row r="232" spans="1:3" x14ac:dyDescent="0.25">
      <c r="A232" s="229">
        <f t="shared" si="4"/>
        <v>229</v>
      </c>
      <c r="B232" s="233"/>
      <c r="C232" s="229"/>
    </row>
    <row r="233" spans="1:3" x14ac:dyDescent="0.25">
      <c r="A233" s="79">
        <f t="shared" si="4"/>
        <v>230</v>
      </c>
      <c r="B233" s="80"/>
      <c r="C233" s="79"/>
    </row>
    <row r="234" spans="1:3" x14ac:dyDescent="0.25">
      <c r="A234" s="229">
        <f t="shared" si="4"/>
        <v>231</v>
      </c>
      <c r="B234" s="233"/>
      <c r="C234" s="229"/>
    </row>
    <row r="235" spans="1:3" x14ac:dyDescent="0.25">
      <c r="A235" s="79">
        <f t="shared" si="4"/>
        <v>232</v>
      </c>
      <c r="B235" s="80"/>
      <c r="C235" s="79"/>
    </row>
    <row r="236" spans="1:3" x14ac:dyDescent="0.25">
      <c r="A236" s="229">
        <f t="shared" si="4"/>
        <v>233</v>
      </c>
      <c r="B236" s="233"/>
      <c r="C236" s="229"/>
    </row>
    <row r="237" spans="1:3" x14ac:dyDescent="0.25">
      <c r="A237" s="79">
        <f t="shared" si="4"/>
        <v>234</v>
      </c>
      <c r="B237" s="80"/>
      <c r="C237" s="79"/>
    </row>
    <row r="238" spans="1:3" x14ac:dyDescent="0.25">
      <c r="A238" s="229">
        <f t="shared" si="4"/>
        <v>235</v>
      </c>
      <c r="B238" s="233"/>
      <c r="C238" s="229"/>
    </row>
    <row r="239" spans="1:3" x14ac:dyDescent="0.25">
      <c r="A239" s="79">
        <f t="shared" si="4"/>
        <v>236</v>
      </c>
      <c r="B239" s="80"/>
      <c r="C239" s="79"/>
    </row>
    <row r="240" spans="1:3" x14ac:dyDescent="0.25">
      <c r="A240" s="229">
        <f t="shared" si="4"/>
        <v>237</v>
      </c>
      <c r="B240" s="233"/>
      <c r="C240" s="229"/>
    </row>
    <row r="241" spans="1:3" x14ac:dyDescent="0.25">
      <c r="A241" s="79">
        <f t="shared" si="4"/>
        <v>238</v>
      </c>
      <c r="B241" s="80"/>
      <c r="C241" s="79"/>
    </row>
    <row r="242" spans="1:3" x14ac:dyDescent="0.25">
      <c r="A242" s="229">
        <f t="shared" si="4"/>
        <v>239</v>
      </c>
      <c r="B242" s="233"/>
      <c r="C242" s="229"/>
    </row>
    <row r="243" spans="1:3" x14ac:dyDescent="0.25">
      <c r="A243" s="79">
        <f t="shared" si="4"/>
        <v>240</v>
      </c>
      <c r="B243" s="80"/>
      <c r="C243" s="79"/>
    </row>
    <row r="244" spans="1:3" x14ac:dyDescent="0.25">
      <c r="A244" s="229">
        <f t="shared" si="4"/>
        <v>241</v>
      </c>
      <c r="B244" s="233"/>
      <c r="C244" s="229"/>
    </row>
    <row r="245" spans="1:3" x14ac:dyDescent="0.25">
      <c r="A245" s="79">
        <f t="shared" si="4"/>
        <v>242</v>
      </c>
      <c r="B245" s="80"/>
      <c r="C245" s="79"/>
    </row>
    <row r="246" spans="1:3" x14ac:dyDescent="0.25">
      <c r="A246" s="229">
        <f t="shared" si="4"/>
        <v>243</v>
      </c>
      <c r="B246" s="233"/>
      <c r="C246" s="229"/>
    </row>
    <row r="247" spans="1:3" x14ac:dyDescent="0.25">
      <c r="A247" s="79">
        <f t="shared" si="4"/>
        <v>244</v>
      </c>
      <c r="B247" s="80"/>
      <c r="C247" s="79"/>
    </row>
    <row r="248" spans="1:3" x14ac:dyDescent="0.25">
      <c r="A248" s="229">
        <f t="shared" si="4"/>
        <v>245</v>
      </c>
      <c r="B248" s="233"/>
      <c r="C248" s="229"/>
    </row>
    <row r="249" spans="1:3" x14ac:dyDescent="0.25">
      <c r="A249" s="79">
        <f t="shared" si="4"/>
        <v>246</v>
      </c>
      <c r="B249" s="80"/>
      <c r="C249" s="79"/>
    </row>
    <row r="250" spans="1:3" x14ac:dyDescent="0.25">
      <c r="A250" s="229">
        <f t="shared" si="4"/>
        <v>247</v>
      </c>
      <c r="B250" s="233"/>
      <c r="C250" s="229"/>
    </row>
    <row r="251" spans="1:3" x14ac:dyDescent="0.25">
      <c r="A251" s="79">
        <f t="shared" si="4"/>
        <v>248</v>
      </c>
      <c r="B251" s="80"/>
      <c r="C251" s="79"/>
    </row>
    <row r="252" spans="1:3" x14ac:dyDescent="0.25">
      <c r="A252" s="229">
        <f t="shared" si="4"/>
        <v>249</v>
      </c>
      <c r="B252" s="233"/>
      <c r="C252" s="229"/>
    </row>
    <row r="253" spans="1:3" x14ac:dyDescent="0.25">
      <c r="A253" s="79">
        <f t="shared" si="4"/>
        <v>250</v>
      </c>
      <c r="B253" s="80"/>
      <c r="C253" s="79"/>
    </row>
    <row r="254" spans="1:3" x14ac:dyDescent="0.25">
      <c r="A254" s="229">
        <f t="shared" si="4"/>
        <v>251</v>
      </c>
      <c r="B254" s="233"/>
      <c r="C254" s="229"/>
    </row>
    <row r="255" spans="1:3" x14ac:dyDescent="0.25">
      <c r="A255" s="79">
        <f t="shared" si="4"/>
        <v>252</v>
      </c>
      <c r="B255" s="80"/>
      <c r="C255" s="79"/>
    </row>
    <row r="256" spans="1:3" x14ac:dyDescent="0.25">
      <c r="A256" s="229">
        <f t="shared" si="4"/>
        <v>253</v>
      </c>
      <c r="B256" s="233"/>
      <c r="C256" s="229"/>
    </row>
    <row r="257" spans="1:3" x14ac:dyDescent="0.25">
      <c r="A257" s="79">
        <f t="shared" si="4"/>
        <v>254</v>
      </c>
      <c r="B257" s="80"/>
      <c r="C257" s="79"/>
    </row>
    <row r="258" spans="1:3" x14ac:dyDescent="0.25">
      <c r="A258" s="229">
        <f t="shared" si="4"/>
        <v>255</v>
      </c>
      <c r="B258" s="233"/>
      <c r="C258" s="229"/>
    </row>
    <row r="259" spans="1:3" x14ac:dyDescent="0.25">
      <c r="A259" s="79">
        <f t="shared" si="4"/>
        <v>256</v>
      </c>
      <c r="B259" s="80"/>
      <c r="C259" s="79"/>
    </row>
    <row r="260" spans="1:3" x14ac:dyDescent="0.25">
      <c r="A260" s="229">
        <f t="shared" si="4"/>
        <v>257</v>
      </c>
      <c r="B260" s="233"/>
      <c r="C260" s="229"/>
    </row>
    <row r="261" spans="1:3" x14ac:dyDescent="0.25">
      <c r="A261" s="79">
        <f t="shared" si="4"/>
        <v>258</v>
      </c>
      <c r="B261" s="80"/>
      <c r="C261" s="79"/>
    </row>
    <row r="262" spans="1:3" x14ac:dyDescent="0.25">
      <c r="A262" s="229">
        <f t="shared" ref="A262:A325" si="5">A261+1</f>
        <v>259</v>
      </c>
      <c r="B262" s="233"/>
      <c r="C262" s="229"/>
    </row>
    <row r="263" spans="1:3" x14ac:dyDescent="0.25">
      <c r="A263" s="79">
        <f t="shared" si="5"/>
        <v>260</v>
      </c>
      <c r="B263" s="80"/>
      <c r="C263" s="79"/>
    </row>
    <row r="264" spans="1:3" x14ac:dyDescent="0.25">
      <c r="A264" s="229">
        <f t="shared" si="5"/>
        <v>261</v>
      </c>
      <c r="B264" s="233"/>
      <c r="C264" s="229"/>
    </row>
    <row r="265" spans="1:3" x14ac:dyDescent="0.25">
      <c r="A265" s="79">
        <f t="shared" si="5"/>
        <v>262</v>
      </c>
      <c r="B265" s="80"/>
      <c r="C265" s="79"/>
    </row>
    <row r="266" spans="1:3" x14ac:dyDescent="0.25">
      <c r="A266" s="229">
        <f t="shared" si="5"/>
        <v>263</v>
      </c>
      <c r="B266" s="233"/>
      <c r="C266" s="229"/>
    </row>
    <row r="267" spans="1:3" x14ac:dyDescent="0.25">
      <c r="A267" s="79">
        <f t="shared" si="5"/>
        <v>264</v>
      </c>
      <c r="B267" s="80"/>
      <c r="C267" s="79"/>
    </row>
    <row r="268" spans="1:3" x14ac:dyDescent="0.25">
      <c r="A268" s="229">
        <f t="shared" si="5"/>
        <v>265</v>
      </c>
      <c r="B268" s="233"/>
      <c r="C268" s="229"/>
    </row>
    <row r="269" spans="1:3" x14ac:dyDescent="0.25">
      <c r="A269" s="79">
        <f t="shared" si="5"/>
        <v>266</v>
      </c>
      <c r="B269" s="80"/>
      <c r="C269" s="79"/>
    </row>
    <row r="270" spans="1:3" x14ac:dyDescent="0.25">
      <c r="A270" s="229">
        <f t="shared" si="5"/>
        <v>267</v>
      </c>
      <c r="B270" s="233"/>
      <c r="C270" s="229"/>
    </row>
    <row r="271" spans="1:3" x14ac:dyDescent="0.25">
      <c r="A271" s="79">
        <f t="shared" si="5"/>
        <v>268</v>
      </c>
      <c r="B271" s="80"/>
      <c r="C271" s="79"/>
    </row>
    <row r="272" spans="1:3" x14ac:dyDescent="0.25">
      <c r="A272" s="229">
        <f t="shared" si="5"/>
        <v>269</v>
      </c>
      <c r="B272" s="233"/>
      <c r="C272" s="229"/>
    </row>
    <row r="273" spans="1:3" x14ac:dyDescent="0.25">
      <c r="A273" s="79">
        <f t="shared" si="5"/>
        <v>270</v>
      </c>
      <c r="B273" s="80"/>
      <c r="C273" s="79"/>
    </row>
    <row r="274" spans="1:3" x14ac:dyDescent="0.25">
      <c r="A274" s="229">
        <f t="shared" si="5"/>
        <v>271</v>
      </c>
      <c r="B274" s="233"/>
      <c r="C274" s="229"/>
    </row>
    <row r="275" spans="1:3" x14ac:dyDescent="0.25">
      <c r="A275" s="79">
        <f t="shared" si="5"/>
        <v>272</v>
      </c>
      <c r="B275" s="80"/>
      <c r="C275" s="79"/>
    </row>
    <row r="276" spans="1:3" x14ac:dyDescent="0.25">
      <c r="A276" s="229">
        <f t="shared" si="5"/>
        <v>273</v>
      </c>
      <c r="B276" s="233"/>
      <c r="C276" s="229"/>
    </row>
    <row r="277" spans="1:3" x14ac:dyDescent="0.25">
      <c r="A277" s="79">
        <f t="shared" si="5"/>
        <v>274</v>
      </c>
      <c r="B277" s="80"/>
      <c r="C277" s="79"/>
    </row>
    <row r="278" spans="1:3" x14ac:dyDescent="0.25">
      <c r="A278" s="229">
        <f t="shared" si="5"/>
        <v>275</v>
      </c>
      <c r="B278" s="233"/>
      <c r="C278" s="229"/>
    </row>
    <row r="279" spans="1:3" x14ac:dyDescent="0.25">
      <c r="A279" s="79">
        <f t="shared" si="5"/>
        <v>276</v>
      </c>
      <c r="B279" s="80"/>
      <c r="C279" s="79"/>
    </row>
    <row r="280" spans="1:3" x14ac:dyDescent="0.25">
      <c r="A280" s="229">
        <f t="shared" si="5"/>
        <v>277</v>
      </c>
      <c r="B280" s="233"/>
      <c r="C280" s="229"/>
    </row>
    <row r="281" spans="1:3" x14ac:dyDescent="0.25">
      <c r="A281" s="79">
        <f t="shared" si="5"/>
        <v>278</v>
      </c>
      <c r="B281" s="80"/>
      <c r="C281" s="79"/>
    </row>
    <row r="282" spans="1:3" x14ac:dyDescent="0.25">
      <c r="A282" s="229">
        <f t="shared" si="5"/>
        <v>279</v>
      </c>
      <c r="B282" s="233"/>
      <c r="C282" s="229"/>
    </row>
    <row r="283" spans="1:3" x14ac:dyDescent="0.25">
      <c r="A283" s="79">
        <f t="shared" si="5"/>
        <v>280</v>
      </c>
      <c r="B283" s="80"/>
      <c r="C283" s="79"/>
    </row>
    <row r="284" spans="1:3" x14ac:dyDescent="0.25">
      <c r="A284" s="229">
        <f t="shared" si="5"/>
        <v>281</v>
      </c>
      <c r="B284" s="233"/>
      <c r="C284" s="229"/>
    </row>
    <row r="285" spans="1:3" x14ac:dyDescent="0.25">
      <c r="A285" s="79">
        <f t="shared" si="5"/>
        <v>282</v>
      </c>
      <c r="B285" s="80"/>
      <c r="C285" s="79"/>
    </row>
    <row r="286" spans="1:3" x14ac:dyDescent="0.25">
      <c r="A286" s="229">
        <f t="shared" si="5"/>
        <v>283</v>
      </c>
      <c r="B286" s="233"/>
      <c r="C286" s="229"/>
    </row>
    <row r="287" spans="1:3" x14ac:dyDescent="0.25">
      <c r="A287" s="79">
        <f t="shared" si="5"/>
        <v>284</v>
      </c>
      <c r="B287" s="80"/>
      <c r="C287" s="79"/>
    </row>
    <row r="288" spans="1:3" x14ac:dyDescent="0.25">
      <c r="A288" s="229">
        <f t="shared" si="5"/>
        <v>285</v>
      </c>
      <c r="B288" s="233"/>
      <c r="C288" s="229"/>
    </row>
    <row r="289" spans="1:3" x14ac:dyDescent="0.25">
      <c r="A289" s="79">
        <f t="shared" si="5"/>
        <v>286</v>
      </c>
      <c r="B289" s="80"/>
      <c r="C289" s="79"/>
    </row>
    <row r="290" spans="1:3" x14ac:dyDescent="0.25">
      <c r="A290" s="229">
        <f t="shared" si="5"/>
        <v>287</v>
      </c>
      <c r="B290" s="233"/>
      <c r="C290" s="229"/>
    </row>
    <row r="291" spans="1:3" x14ac:dyDescent="0.25">
      <c r="A291" s="79">
        <f t="shared" si="5"/>
        <v>288</v>
      </c>
      <c r="B291" s="80"/>
      <c r="C291" s="79"/>
    </row>
    <row r="292" spans="1:3" x14ac:dyDescent="0.25">
      <c r="A292" s="229">
        <f t="shared" si="5"/>
        <v>289</v>
      </c>
      <c r="B292" s="233"/>
      <c r="C292" s="229"/>
    </row>
    <row r="293" spans="1:3" x14ac:dyDescent="0.25">
      <c r="A293" s="79">
        <f t="shared" si="5"/>
        <v>290</v>
      </c>
      <c r="B293" s="80"/>
      <c r="C293" s="79"/>
    </row>
    <row r="294" spans="1:3" x14ac:dyDescent="0.25">
      <c r="A294" s="229">
        <f t="shared" si="5"/>
        <v>291</v>
      </c>
      <c r="B294" s="233"/>
      <c r="C294" s="229"/>
    </row>
    <row r="295" spans="1:3" x14ac:dyDescent="0.25">
      <c r="A295" s="79">
        <f t="shared" si="5"/>
        <v>292</v>
      </c>
      <c r="B295" s="80"/>
      <c r="C295" s="79"/>
    </row>
    <row r="296" spans="1:3" x14ac:dyDescent="0.25">
      <c r="A296" s="229">
        <f t="shared" si="5"/>
        <v>293</v>
      </c>
      <c r="B296" s="233"/>
      <c r="C296" s="229"/>
    </row>
    <row r="297" spans="1:3" x14ac:dyDescent="0.25">
      <c r="A297" s="79">
        <f t="shared" si="5"/>
        <v>294</v>
      </c>
      <c r="B297" s="80"/>
      <c r="C297" s="79"/>
    </row>
    <row r="298" spans="1:3" x14ac:dyDescent="0.25">
      <c r="A298" s="229">
        <f t="shared" si="5"/>
        <v>295</v>
      </c>
      <c r="B298" s="233"/>
      <c r="C298" s="229"/>
    </row>
    <row r="299" spans="1:3" x14ac:dyDescent="0.25">
      <c r="A299" s="79">
        <f t="shared" si="5"/>
        <v>296</v>
      </c>
      <c r="B299" s="80"/>
      <c r="C299" s="79"/>
    </row>
    <row r="300" spans="1:3" x14ac:dyDescent="0.25">
      <c r="A300" s="229">
        <f t="shared" si="5"/>
        <v>297</v>
      </c>
      <c r="B300" s="233"/>
      <c r="C300" s="229"/>
    </row>
    <row r="301" spans="1:3" x14ac:dyDescent="0.25">
      <c r="A301" s="79">
        <f t="shared" si="5"/>
        <v>298</v>
      </c>
      <c r="B301" s="80"/>
      <c r="C301" s="79"/>
    </row>
    <row r="302" spans="1:3" x14ac:dyDescent="0.25">
      <c r="A302" s="229">
        <f t="shared" si="5"/>
        <v>299</v>
      </c>
      <c r="B302" s="233"/>
      <c r="C302" s="229"/>
    </row>
    <row r="303" spans="1:3" x14ac:dyDescent="0.25">
      <c r="A303" s="79">
        <f t="shared" si="5"/>
        <v>300</v>
      </c>
      <c r="B303" s="80"/>
      <c r="C303" s="79"/>
    </row>
    <row r="304" spans="1:3" x14ac:dyDescent="0.25">
      <c r="A304" s="229">
        <f t="shared" si="5"/>
        <v>301</v>
      </c>
      <c r="B304" s="233"/>
      <c r="C304" s="229"/>
    </row>
    <row r="305" spans="1:3" x14ac:dyDescent="0.25">
      <c r="A305" s="79">
        <f t="shared" si="5"/>
        <v>302</v>
      </c>
      <c r="B305" s="80"/>
      <c r="C305" s="79"/>
    </row>
    <row r="306" spans="1:3" x14ac:dyDescent="0.25">
      <c r="A306" s="229">
        <f t="shared" si="5"/>
        <v>303</v>
      </c>
      <c r="B306" s="233"/>
      <c r="C306" s="229"/>
    </row>
    <row r="307" spans="1:3" x14ac:dyDescent="0.25">
      <c r="A307" s="79">
        <f t="shared" si="5"/>
        <v>304</v>
      </c>
      <c r="B307" s="80"/>
      <c r="C307" s="79"/>
    </row>
    <row r="308" spans="1:3" x14ac:dyDescent="0.25">
      <c r="A308" s="229">
        <f t="shared" si="5"/>
        <v>305</v>
      </c>
      <c r="B308" s="233"/>
      <c r="C308" s="229"/>
    </row>
    <row r="309" spans="1:3" x14ac:dyDescent="0.25">
      <c r="A309" s="79">
        <f t="shared" si="5"/>
        <v>306</v>
      </c>
      <c r="B309" s="80"/>
      <c r="C309" s="79"/>
    </row>
    <row r="310" spans="1:3" x14ac:dyDescent="0.25">
      <c r="A310" s="229">
        <f t="shared" si="5"/>
        <v>307</v>
      </c>
      <c r="B310" s="233"/>
      <c r="C310" s="229"/>
    </row>
    <row r="311" spans="1:3" x14ac:dyDescent="0.25">
      <c r="A311" s="79">
        <f t="shared" si="5"/>
        <v>308</v>
      </c>
      <c r="B311" s="80"/>
      <c r="C311" s="79"/>
    </row>
    <row r="312" spans="1:3" x14ac:dyDescent="0.25">
      <c r="A312" s="229">
        <f t="shared" si="5"/>
        <v>309</v>
      </c>
      <c r="B312" s="233"/>
      <c r="C312" s="229"/>
    </row>
    <row r="313" spans="1:3" x14ac:dyDescent="0.25">
      <c r="A313" s="79">
        <f t="shared" si="5"/>
        <v>310</v>
      </c>
      <c r="B313" s="80"/>
      <c r="C313" s="79"/>
    </row>
    <row r="314" spans="1:3" x14ac:dyDescent="0.25">
      <c r="A314" s="229">
        <f t="shared" si="5"/>
        <v>311</v>
      </c>
      <c r="B314" s="233"/>
      <c r="C314" s="229"/>
    </row>
    <row r="315" spans="1:3" x14ac:dyDescent="0.25">
      <c r="A315" s="79">
        <f t="shared" si="5"/>
        <v>312</v>
      </c>
      <c r="B315" s="80"/>
      <c r="C315" s="79"/>
    </row>
    <row r="316" spans="1:3" x14ac:dyDescent="0.25">
      <c r="A316" s="229">
        <f t="shared" si="5"/>
        <v>313</v>
      </c>
      <c r="B316" s="233"/>
      <c r="C316" s="229"/>
    </row>
    <row r="317" spans="1:3" x14ac:dyDescent="0.25">
      <c r="A317" s="79">
        <f t="shared" si="5"/>
        <v>314</v>
      </c>
      <c r="B317" s="80"/>
      <c r="C317" s="79"/>
    </row>
    <row r="318" spans="1:3" x14ac:dyDescent="0.25">
      <c r="A318" s="229">
        <f t="shared" si="5"/>
        <v>315</v>
      </c>
      <c r="B318" s="233"/>
      <c r="C318" s="229"/>
    </row>
    <row r="319" spans="1:3" x14ac:dyDescent="0.25">
      <c r="A319" s="79">
        <f t="shared" si="5"/>
        <v>316</v>
      </c>
      <c r="B319" s="80"/>
      <c r="C319" s="79"/>
    </row>
    <row r="320" spans="1:3" x14ac:dyDescent="0.25">
      <c r="A320" s="229">
        <f t="shared" si="5"/>
        <v>317</v>
      </c>
      <c r="B320" s="233"/>
      <c r="C320" s="229"/>
    </row>
    <row r="321" spans="1:3" x14ac:dyDescent="0.25">
      <c r="A321" s="79">
        <f t="shared" si="5"/>
        <v>318</v>
      </c>
      <c r="B321" s="80"/>
      <c r="C321" s="79"/>
    </row>
    <row r="322" spans="1:3" x14ac:dyDescent="0.25">
      <c r="A322" s="229">
        <f t="shared" si="5"/>
        <v>319</v>
      </c>
      <c r="B322" s="233"/>
      <c r="C322" s="229"/>
    </row>
    <row r="323" spans="1:3" x14ac:dyDescent="0.25">
      <c r="A323" s="79">
        <f t="shared" si="5"/>
        <v>320</v>
      </c>
      <c r="B323" s="80"/>
      <c r="C323" s="79"/>
    </row>
    <row r="324" spans="1:3" x14ac:dyDescent="0.25">
      <c r="A324" s="229">
        <f t="shared" si="5"/>
        <v>321</v>
      </c>
      <c r="B324" s="233"/>
      <c r="C324" s="229"/>
    </row>
    <row r="325" spans="1:3" x14ac:dyDescent="0.25">
      <c r="A325" s="79">
        <f t="shared" si="5"/>
        <v>322</v>
      </c>
      <c r="B325" s="80"/>
      <c r="C325" s="79"/>
    </row>
    <row r="326" spans="1:3" x14ac:dyDescent="0.25">
      <c r="A326" s="229">
        <f t="shared" ref="A326:A370" si="6">A325+1</f>
        <v>323</v>
      </c>
      <c r="B326" s="233"/>
      <c r="C326" s="229"/>
    </row>
    <row r="327" spans="1:3" x14ac:dyDescent="0.25">
      <c r="A327" s="79">
        <f t="shared" si="6"/>
        <v>324</v>
      </c>
      <c r="B327" s="80"/>
      <c r="C327" s="79"/>
    </row>
    <row r="328" spans="1:3" x14ac:dyDescent="0.25">
      <c r="A328" s="229">
        <f t="shared" si="6"/>
        <v>325</v>
      </c>
      <c r="B328" s="233"/>
      <c r="C328" s="229"/>
    </row>
    <row r="329" spans="1:3" x14ac:dyDescent="0.25">
      <c r="A329" s="79">
        <f t="shared" si="6"/>
        <v>326</v>
      </c>
      <c r="B329" s="80"/>
      <c r="C329" s="79"/>
    </row>
    <row r="330" spans="1:3" x14ac:dyDescent="0.25">
      <c r="A330" s="229">
        <f t="shared" si="6"/>
        <v>327</v>
      </c>
      <c r="B330" s="233"/>
      <c r="C330" s="229"/>
    </row>
    <row r="331" spans="1:3" x14ac:dyDescent="0.25">
      <c r="A331" s="79">
        <f t="shared" si="6"/>
        <v>328</v>
      </c>
      <c r="B331" s="80"/>
      <c r="C331" s="79"/>
    </row>
    <row r="332" spans="1:3" x14ac:dyDescent="0.25">
      <c r="A332" s="229">
        <f t="shared" si="6"/>
        <v>329</v>
      </c>
      <c r="B332" s="233"/>
      <c r="C332" s="229"/>
    </row>
    <row r="333" spans="1:3" x14ac:dyDescent="0.25">
      <c r="A333" s="79">
        <f t="shared" si="6"/>
        <v>330</v>
      </c>
      <c r="B333" s="80"/>
      <c r="C333" s="79"/>
    </row>
    <row r="334" spans="1:3" x14ac:dyDescent="0.25">
      <c r="A334" s="229">
        <f t="shared" si="6"/>
        <v>331</v>
      </c>
      <c r="B334" s="233"/>
      <c r="C334" s="229"/>
    </row>
    <row r="335" spans="1:3" x14ac:dyDescent="0.25">
      <c r="A335" s="79">
        <f t="shared" si="6"/>
        <v>332</v>
      </c>
      <c r="B335" s="80"/>
      <c r="C335" s="79"/>
    </row>
    <row r="336" spans="1:3" x14ac:dyDescent="0.25">
      <c r="A336" s="229">
        <f t="shared" si="6"/>
        <v>333</v>
      </c>
      <c r="B336" s="233"/>
      <c r="C336" s="229"/>
    </row>
    <row r="337" spans="1:3" x14ac:dyDescent="0.25">
      <c r="A337" s="79">
        <f t="shared" si="6"/>
        <v>334</v>
      </c>
      <c r="B337" s="80"/>
      <c r="C337" s="79"/>
    </row>
    <row r="338" spans="1:3" x14ac:dyDescent="0.25">
      <c r="A338" s="229">
        <f t="shared" si="6"/>
        <v>335</v>
      </c>
      <c r="B338" s="233"/>
      <c r="C338" s="229"/>
    </row>
    <row r="339" spans="1:3" x14ac:dyDescent="0.25">
      <c r="A339" s="79">
        <f t="shared" si="6"/>
        <v>336</v>
      </c>
      <c r="B339" s="80"/>
      <c r="C339" s="79"/>
    </row>
    <row r="340" spans="1:3" x14ac:dyDescent="0.25">
      <c r="A340" s="229">
        <f t="shared" si="6"/>
        <v>337</v>
      </c>
      <c r="B340" s="233"/>
      <c r="C340" s="229"/>
    </row>
    <row r="341" spans="1:3" x14ac:dyDescent="0.25">
      <c r="A341" s="79">
        <f t="shared" si="6"/>
        <v>338</v>
      </c>
      <c r="B341" s="80"/>
      <c r="C341" s="79"/>
    </row>
    <row r="342" spans="1:3" x14ac:dyDescent="0.25">
      <c r="A342" s="229">
        <f t="shared" si="6"/>
        <v>339</v>
      </c>
      <c r="B342" s="233"/>
      <c r="C342" s="229"/>
    </row>
    <row r="343" spans="1:3" x14ac:dyDescent="0.25">
      <c r="A343" s="79">
        <f t="shared" si="6"/>
        <v>340</v>
      </c>
      <c r="B343" s="80"/>
      <c r="C343" s="79"/>
    </row>
    <row r="344" spans="1:3" x14ac:dyDescent="0.25">
      <c r="A344" s="229">
        <f t="shared" si="6"/>
        <v>341</v>
      </c>
      <c r="B344" s="233"/>
      <c r="C344" s="229"/>
    </row>
    <row r="345" spans="1:3" x14ac:dyDescent="0.25">
      <c r="A345" s="79">
        <f t="shared" si="6"/>
        <v>342</v>
      </c>
      <c r="B345" s="80"/>
      <c r="C345" s="79"/>
    </row>
    <row r="346" spans="1:3" x14ac:dyDescent="0.25">
      <c r="A346" s="229">
        <f t="shared" si="6"/>
        <v>343</v>
      </c>
      <c r="B346" s="233"/>
      <c r="C346" s="229"/>
    </row>
    <row r="347" spans="1:3" x14ac:dyDescent="0.25">
      <c r="A347" s="79">
        <f t="shared" si="6"/>
        <v>344</v>
      </c>
      <c r="B347" s="80"/>
      <c r="C347" s="79"/>
    </row>
    <row r="348" spans="1:3" x14ac:dyDescent="0.25">
      <c r="A348" s="229">
        <f t="shared" si="6"/>
        <v>345</v>
      </c>
      <c r="B348" s="233"/>
      <c r="C348" s="229"/>
    </row>
    <row r="349" spans="1:3" x14ac:dyDescent="0.25">
      <c r="A349" s="79">
        <f t="shared" si="6"/>
        <v>346</v>
      </c>
      <c r="B349" s="80"/>
      <c r="C349" s="79"/>
    </row>
    <row r="350" spans="1:3" x14ac:dyDescent="0.25">
      <c r="A350" s="229">
        <f t="shared" si="6"/>
        <v>347</v>
      </c>
      <c r="B350" s="233"/>
      <c r="C350" s="229"/>
    </row>
    <row r="351" spans="1:3" x14ac:dyDescent="0.25">
      <c r="A351" s="79">
        <f t="shared" si="6"/>
        <v>348</v>
      </c>
      <c r="B351" s="80"/>
      <c r="C351" s="79"/>
    </row>
    <row r="352" spans="1:3" x14ac:dyDescent="0.25">
      <c r="A352" s="229">
        <f t="shared" si="6"/>
        <v>349</v>
      </c>
      <c r="B352" s="233"/>
      <c r="C352" s="229"/>
    </row>
    <row r="353" spans="1:3" x14ac:dyDescent="0.25">
      <c r="A353" s="79">
        <f t="shared" si="6"/>
        <v>350</v>
      </c>
      <c r="B353" s="80"/>
      <c r="C353" s="79"/>
    </row>
    <row r="354" spans="1:3" x14ac:dyDescent="0.25">
      <c r="A354" s="229">
        <f t="shared" si="6"/>
        <v>351</v>
      </c>
      <c r="B354" s="233"/>
      <c r="C354" s="229"/>
    </row>
    <row r="355" spans="1:3" x14ac:dyDescent="0.25">
      <c r="A355" s="79">
        <f t="shared" si="6"/>
        <v>352</v>
      </c>
      <c r="B355" s="80"/>
      <c r="C355" s="79"/>
    </row>
    <row r="356" spans="1:3" x14ac:dyDescent="0.25">
      <c r="A356" s="229">
        <f t="shared" si="6"/>
        <v>353</v>
      </c>
      <c r="B356" s="233"/>
      <c r="C356" s="229"/>
    </row>
    <row r="357" spans="1:3" x14ac:dyDescent="0.25">
      <c r="A357" s="79">
        <f t="shared" si="6"/>
        <v>354</v>
      </c>
      <c r="B357" s="80"/>
      <c r="C357" s="79"/>
    </row>
    <row r="358" spans="1:3" x14ac:dyDescent="0.25">
      <c r="A358" s="229">
        <f t="shared" si="6"/>
        <v>355</v>
      </c>
      <c r="B358" s="233"/>
      <c r="C358" s="229"/>
    </row>
    <row r="359" spans="1:3" x14ac:dyDescent="0.25">
      <c r="A359" s="79">
        <f t="shared" si="6"/>
        <v>356</v>
      </c>
      <c r="B359" s="80"/>
      <c r="C359" s="79"/>
    </row>
    <row r="360" spans="1:3" x14ac:dyDescent="0.25">
      <c r="A360" s="229">
        <f t="shared" si="6"/>
        <v>357</v>
      </c>
      <c r="B360" s="233"/>
      <c r="C360" s="229"/>
    </row>
    <row r="361" spans="1:3" x14ac:dyDescent="0.25">
      <c r="A361" s="79">
        <f t="shared" si="6"/>
        <v>358</v>
      </c>
      <c r="B361" s="80"/>
      <c r="C361" s="79"/>
    </row>
    <row r="362" spans="1:3" x14ac:dyDescent="0.25">
      <c r="A362" s="229">
        <f t="shared" si="6"/>
        <v>359</v>
      </c>
      <c r="B362" s="233"/>
      <c r="C362" s="229"/>
    </row>
    <row r="363" spans="1:3" x14ac:dyDescent="0.25">
      <c r="A363" s="79">
        <f t="shared" si="6"/>
        <v>360</v>
      </c>
      <c r="B363" s="80"/>
      <c r="C363" s="79"/>
    </row>
    <row r="364" spans="1:3" x14ac:dyDescent="0.25">
      <c r="A364" s="229">
        <f t="shared" si="6"/>
        <v>361</v>
      </c>
      <c r="B364" s="233"/>
      <c r="C364" s="229"/>
    </row>
    <row r="365" spans="1:3" x14ac:dyDescent="0.25">
      <c r="A365" s="79">
        <f t="shared" si="6"/>
        <v>362</v>
      </c>
      <c r="B365" s="80"/>
      <c r="C365" s="79"/>
    </row>
    <row r="366" spans="1:3" x14ac:dyDescent="0.25">
      <c r="A366" s="229">
        <f t="shared" si="6"/>
        <v>363</v>
      </c>
      <c r="B366" s="233"/>
      <c r="C366" s="229"/>
    </row>
    <row r="367" spans="1:3" x14ac:dyDescent="0.25">
      <c r="A367" s="79">
        <f t="shared" si="6"/>
        <v>364</v>
      </c>
      <c r="B367" s="80"/>
      <c r="C367" s="79"/>
    </row>
    <row r="368" spans="1:3" x14ac:dyDescent="0.25">
      <c r="A368" s="229">
        <f t="shared" si="6"/>
        <v>365</v>
      </c>
      <c r="B368" s="233"/>
      <c r="C368" s="229"/>
    </row>
    <row r="369" spans="1:3" x14ac:dyDescent="0.25">
      <c r="A369" s="79">
        <f t="shared" si="6"/>
        <v>366</v>
      </c>
      <c r="B369" s="80"/>
      <c r="C369" s="79"/>
    </row>
    <row r="370" spans="1:3" x14ac:dyDescent="0.25">
      <c r="A370" s="229">
        <f t="shared" si="6"/>
        <v>367</v>
      </c>
      <c r="B370" s="233"/>
      <c r="C370" s="229"/>
    </row>
  </sheetData>
  <mergeCells count="1">
    <mergeCell ref="A1:F1"/>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8"/>
  <sheetViews>
    <sheetView tabSelected="1" workbookViewId="0">
      <selection activeCell="B1" sqref="B1"/>
    </sheetView>
  </sheetViews>
  <sheetFormatPr defaultColWidth="11.453125" defaultRowHeight="12.5" x14ac:dyDescent="0.25"/>
  <cols>
    <col min="2" max="2" width="49.36328125" customWidth="1"/>
    <col min="3" max="3" width="15.08984375" customWidth="1"/>
  </cols>
  <sheetData>
    <row r="1" spans="1:3" ht="20" x14ac:dyDescent="0.4">
      <c r="A1" s="234"/>
      <c r="B1" s="235" t="s">
        <v>269</v>
      </c>
      <c r="C1" s="84"/>
    </row>
    <row r="3" spans="1:3" ht="13" thickBot="1" x14ac:dyDescent="0.3">
      <c r="A3" s="225" t="s">
        <v>100</v>
      </c>
      <c r="B3" s="226" t="s">
        <v>74</v>
      </c>
      <c r="C3" s="225" t="s">
        <v>36</v>
      </c>
    </row>
    <row r="4" spans="1:3" x14ac:dyDescent="0.25">
      <c r="A4" s="231"/>
      <c r="B4" s="232"/>
      <c r="C4" s="231"/>
    </row>
    <row r="5" spans="1:3" x14ac:dyDescent="0.25">
      <c r="A5" s="81"/>
      <c r="B5" s="82"/>
      <c r="C5" s="81"/>
    </row>
    <row r="6" spans="1:3" x14ac:dyDescent="0.25">
      <c r="A6" s="229"/>
      <c r="B6" s="233"/>
      <c r="C6" s="229"/>
    </row>
    <row r="7" spans="1:3" x14ac:dyDescent="0.25">
      <c r="A7" s="79"/>
      <c r="B7" s="80"/>
      <c r="C7" s="79"/>
    </row>
    <row r="8" spans="1:3" x14ac:dyDescent="0.25">
      <c r="A8" s="229"/>
      <c r="B8" s="233"/>
      <c r="C8" s="22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171"/>
  <sheetViews>
    <sheetView workbookViewId="0">
      <selection activeCell="A8" sqref="A8:C171"/>
    </sheetView>
  </sheetViews>
  <sheetFormatPr defaultColWidth="11.453125" defaultRowHeight="12.5" x14ac:dyDescent="0.25"/>
  <cols>
    <col min="1" max="1" width="6.453125" customWidth="1"/>
    <col min="2" max="2" width="49.08984375" customWidth="1"/>
    <col min="3" max="3" width="17.08984375" customWidth="1"/>
    <col min="4" max="4" width="3.54296875" customWidth="1"/>
    <col min="5" max="5" width="6.90625" customWidth="1"/>
    <col min="6" max="6" width="44.08984375" customWidth="1"/>
  </cols>
  <sheetData>
    <row r="1" spans="1:6" ht="20" x14ac:dyDescent="0.4">
      <c r="A1" s="304" t="s">
        <v>270</v>
      </c>
      <c r="B1" s="304"/>
      <c r="C1" s="304"/>
      <c r="D1" s="304"/>
      <c r="E1" s="304"/>
      <c r="F1" s="304"/>
    </row>
    <row r="3" spans="1:6" ht="13" thickBot="1" x14ac:dyDescent="0.3">
      <c r="A3" s="225" t="s">
        <v>100</v>
      </c>
      <c r="B3" s="226" t="s">
        <v>74</v>
      </c>
      <c r="C3" s="227" t="s">
        <v>36</v>
      </c>
      <c r="D3" s="228"/>
      <c r="E3" s="225" t="s">
        <v>100</v>
      </c>
      <c r="F3" s="226" t="s">
        <v>106</v>
      </c>
    </row>
    <row r="4" spans="1:6" x14ac:dyDescent="0.25">
      <c r="A4" s="229">
        <v>1</v>
      </c>
      <c r="B4" s="230" t="s">
        <v>288</v>
      </c>
      <c r="C4" s="229">
        <v>500001295</v>
      </c>
      <c r="E4" s="229">
        <v>1</v>
      </c>
      <c r="F4" s="230"/>
    </row>
    <row r="5" spans="1:6" x14ac:dyDescent="0.25">
      <c r="A5" s="79">
        <f>A4+1</f>
        <v>2</v>
      </c>
      <c r="B5" s="83" t="s">
        <v>289</v>
      </c>
      <c r="C5" s="81">
        <v>500172868</v>
      </c>
      <c r="E5" s="79">
        <v>2</v>
      </c>
      <c r="F5" s="83"/>
    </row>
    <row r="6" spans="1:6" x14ac:dyDescent="0.25">
      <c r="A6" s="229">
        <f t="shared" ref="A6:A69" si="0">A5+1</f>
        <v>3</v>
      </c>
      <c r="B6" s="230" t="s">
        <v>290</v>
      </c>
      <c r="C6" s="229">
        <v>500078809</v>
      </c>
      <c r="E6" s="229">
        <v>3</v>
      </c>
      <c r="F6" s="230"/>
    </row>
    <row r="7" spans="1:6" x14ac:dyDescent="0.25">
      <c r="A7" s="79">
        <f t="shared" si="0"/>
        <v>4</v>
      </c>
      <c r="B7" s="83" t="s">
        <v>291</v>
      </c>
      <c r="C7" s="81">
        <v>500033652</v>
      </c>
      <c r="E7" s="79">
        <v>4</v>
      </c>
      <c r="F7" s="83"/>
    </row>
    <row r="8" spans="1:6" x14ac:dyDescent="0.25">
      <c r="A8" s="229">
        <f t="shared" si="0"/>
        <v>5</v>
      </c>
      <c r="B8" s="230" t="s">
        <v>292</v>
      </c>
      <c r="C8" s="229">
        <v>500009992</v>
      </c>
    </row>
    <row r="9" spans="1:6" x14ac:dyDescent="0.25">
      <c r="A9" s="79">
        <f t="shared" si="0"/>
        <v>6</v>
      </c>
      <c r="B9" s="83" t="s">
        <v>293</v>
      </c>
      <c r="C9" s="81">
        <v>500332972</v>
      </c>
    </row>
    <row r="10" spans="1:6" x14ac:dyDescent="0.25">
      <c r="A10" s="229">
        <f t="shared" si="0"/>
        <v>7</v>
      </c>
      <c r="B10" s="230" t="s">
        <v>294</v>
      </c>
      <c r="C10" s="229">
        <v>500674772</v>
      </c>
    </row>
    <row r="11" spans="1:6" x14ac:dyDescent="0.25">
      <c r="A11" s="79">
        <f t="shared" si="0"/>
        <v>8</v>
      </c>
      <c r="B11" s="83" t="s">
        <v>295</v>
      </c>
      <c r="C11" s="81">
        <v>500435843</v>
      </c>
    </row>
    <row r="12" spans="1:6" x14ac:dyDescent="0.25">
      <c r="A12" s="229">
        <f t="shared" si="0"/>
        <v>9</v>
      </c>
      <c r="B12" s="230" t="s">
        <v>296</v>
      </c>
      <c r="C12" s="229">
        <v>500937873</v>
      </c>
    </row>
    <row r="13" spans="1:6" x14ac:dyDescent="0.25">
      <c r="A13" s="79">
        <f t="shared" si="0"/>
        <v>10</v>
      </c>
      <c r="B13" s="83" t="s">
        <v>297</v>
      </c>
      <c r="C13" s="81">
        <v>500616602</v>
      </c>
    </row>
    <row r="14" spans="1:6" x14ac:dyDescent="0.25">
      <c r="A14" s="229">
        <f t="shared" si="0"/>
        <v>11</v>
      </c>
      <c r="B14" s="230" t="s">
        <v>298</v>
      </c>
      <c r="C14" s="229">
        <v>500937873</v>
      </c>
    </row>
    <row r="15" spans="1:6" x14ac:dyDescent="0.25">
      <c r="A15" s="79">
        <f t="shared" si="0"/>
        <v>12</v>
      </c>
      <c r="B15" s="83" t="s">
        <v>299</v>
      </c>
      <c r="C15" s="81">
        <v>500632906</v>
      </c>
    </row>
    <row r="16" spans="1:6" x14ac:dyDescent="0.25">
      <c r="A16" s="229">
        <f t="shared" si="0"/>
        <v>13</v>
      </c>
      <c r="B16" s="230" t="s">
        <v>300</v>
      </c>
      <c r="C16" s="229">
        <v>500882422</v>
      </c>
    </row>
    <row r="17" spans="1:3" x14ac:dyDescent="0.25">
      <c r="A17" s="79">
        <f t="shared" si="0"/>
        <v>14</v>
      </c>
      <c r="B17" s="83" t="s">
        <v>301</v>
      </c>
      <c r="C17" s="81">
        <v>500034544</v>
      </c>
    </row>
    <row r="18" spans="1:3" x14ac:dyDescent="0.25">
      <c r="A18" s="229">
        <f t="shared" si="0"/>
        <v>15</v>
      </c>
      <c r="B18" s="230" t="s">
        <v>302</v>
      </c>
      <c r="C18" s="229">
        <v>500077043</v>
      </c>
    </row>
    <row r="19" spans="1:3" x14ac:dyDescent="0.25">
      <c r="A19" s="79">
        <f t="shared" si="0"/>
        <v>16</v>
      </c>
      <c r="B19" s="83" t="s">
        <v>303</v>
      </c>
      <c r="C19" s="81">
        <v>500695777</v>
      </c>
    </row>
    <row r="20" spans="1:3" x14ac:dyDescent="0.25">
      <c r="A20" s="229">
        <f t="shared" si="0"/>
        <v>17</v>
      </c>
      <c r="B20" s="230" t="s">
        <v>304</v>
      </c>
      <c r="C20" s="229">
        <v>500002882</v>
      </c>
    </row>
    <row r="21" spans="1:3" x14ac:dyDescent="0.25">
      <c r="A21" s="79">
        <f t="shared" si="0"/>
        <v>18</v>
      </c>
      <c r="B21" s="83" t="s">
        <v>305</v>
      </c>
      <c r="C21" s="81">
        <v>500006352</v>
      </c>
    </row>
    <row r="22" spans="1:3" x14ac:dyDescent="0.25">
      <c r="A22" s="229">
        <f t="shared" si="0"/>
        <v>19</v>
      </c>
      <c r="B22" s="230" t="s">
        <v>306</v>
      </c>
      <c r="C22" s="229">
        <v>500181475</v>
      </c>
    </row>
    <row r="23" spans="1:3" x14ac:dyDescent="0.25">
      <c r="A23" s="79">
        <f t="shared" si="0"/>
        <v>20</v>
      </c>
      <c r="B23" s="83" t="s">
        <v>307</v>
      </c>
      <c r="C23" s="81">
        <v>500695045</v>
      </c>
    </row>
    <row r="24" spans="1:3" x14ac:dyDescent="0.25">
      <c r="A24" s="229">
        <f t="shared" si="0"/>
        <v>21</v>
      </c>
      <c r="B24" s="230" t="s">
        <v>308</v>
      </c>
      <c r="C24" s="229">
        <v>500099350</v>
      </c>
    </row>
    <row r="25" spans="1:3" x14ac:dyDescent="0.25">
      <c r="A25" s="79">
        <f t="shared" si="0"/>
        <v>22</v>
      </c>
      <c r="B25" s="83" t="s">
        <v>309</v>
      </c>
      <c r="C25" s="81">
        <v>500954149</v>
      </c>
    </row>
    <row r="26" spans="1:3" x14ac:dyDescent="0.25">
      <c r="A26" s="229">
        <f t="shared" si="0"/>
        <v>23</v>
      </c>
      <c r="B26" s="230" t="s">
        <v>310</v>
      </c>
      <c r="C26" s="229">
        <v>500411119</v>
      </c>
    </row>
    <row r="27" spans="1:3" x14ac:dyDescent="0.25">
      <c r="A27" s="79">
        <f t="shared" si="0"/>
        <v>24</v>
      </c>
      <c r="B27" s="83" t="s">
        <v>311</v>
      </c>
      <c r="C27" s="81" t="s">
        <v>312</v>
      </c>
    </row>
    <row r="28" spans="1:3" x14ac:dyDescent="0.25">
      <c r="A28" s="229">
        <f t="shared" si="0"/>
        <v>25</v>
      </c>
      <c r="B28" s="230" t="s">
        <v>313</v>
      </c>
      <c r="C28" s="229">
        <v>500984777</v>
      </c>
    </row>
    <row r="29" spans="1:3" x14ac:dyDescent="0.25">
      <c r="A29" s="79">
        <f t="shared" si="0"/>
        <v>26</v>
      </c>
      <c r="B29" s="83" t="s">
        <v>314</v>
      </c>
      <c r="C29" s="81">
        <v>500695777</v>
      </c>
    </row>
    <row r="30" spans="1:3" x14ac:dyDescent="0.25">
      <c r="A30" s="229">
        <f t="shared" si="0"/>
        <v>27</v>
      </c>
      <c r="B30" s="230" t="s">
        <v>315</v>
      </c>
      <c r="C30" s="229">
        <v>500590933</v>
      </c>
    </row>
    <row r="31" spans="1:3" x14ac:dyDescent="0.25">
      <c r="A31" s="79">
        <f t="shared" si="0"/>
        <v>28</v>
      </c>
      <c r="B31" s="83" t="s">
        <v>316</v>
      </c>
      <c r="C31" s="81">
        <v>500703848</v>
      </c>
    </row>
    <row r="32" spans="1:3" x14ac:dyDescent="0.25">
      <c r="A32" s="229">
        <f t="shared" si="0"/>
        <v>29</v>
      </c>
      <c r="B32" s="230"/>
      <c r="C32" s="229"/>
    </row>
    <row r="33" spans="1:3" x14ac:dyDescent="0.25">
      <c r="A33" s="79">
        <f t="shared" si="0"/>
        <v>30</v>
      </c>
      <c r="B33" s="83"/>
      <c r="C33" s="81"/>
    </row>
    <row r="34" spans="1:3" x14ac:dyDescent="0.25">
      <c r="A34" s="229">
        <f t="shared" si="0"/>
        <v>31</v>
      </c>
      <c r="B34" s="230"/>
      <c r="C34" s="229"/>
    </row>
    <row r="35" spans="1:3" x14ac:dyDescent="0.25">
      <c r="A35" s="79">
        <f t="shared" si="0"/>
        <v>32</v>
      </c>
      <c r="B35" s="83"/>
      <c r="C35" s="81"/>
    </row>
    <row r="36" spans="1:3" x14ac:dyDescent="0.25">
      <c r="A36" s="229">
        <f t="shared" si="0"/>
        <v>33</v>
      </c>
      <c r="B36" s="230"/>
      <c r="C36" s="229"/>
    </row>
    <row r="37" spans="1:3" x14ac:dyDescent="0.25">
      <c r="A37" s="79">
        <f t="shared" si="0"/>
        <v>34</v>
      </c>
      <c r="B37" s="83"/>
      <c r="C37" s="81"/>
    </row>
    <row r="38" spans="1:3" x14ac:dyDescent="0.25">
      <c r="A38" s="229">
        <f t="shared" si="0"/>
        <v>35</v>
      </c>
      <c r="B38" s="230"/>
      <c r="C38" s="229"/>
    </row>
    <row r="39" spans="1:3" x14ac:dyDescent="0.25">
      <c r="A39" s="79">
        <f t="shared" si="0"/>
        <v>36</v>
      </c>
      <c r="B39" s="83"/>
      <c r="C39" s="81"/>
    </row>
    <row r="40" spans="1:3" x14ac:dyDescent="0.25">
      <c r="A40" s="229">
        <f t="shared" si="0"/>
        <v>37</v>
      </c>
      <c r="B40" s="230"/>
      <c r="C40" s="229"/>
    </row>
    <row r="41" spans="1:3" x14ac:dyDescent="0.25">
      <c r="A41" s="79">
        <f t="shared" si="0"/>
        <v>38</v>
      </c>
      <c r="B41" s="83"/>
      <c r="C41" s="81"/>
    </row>
    <row r="42" spans="1:3" x14ac:dyDescent="0.25">
      <c r="A42" s="229">
        <f t="shared" si="0"/>
        <v>39</v>
      </c>
      <c r="B42" s="230"/>
      <c r="C42" s="229"/>
    </row>
    <row r="43" spans="1:3" x14ac:dyDescent="0.25">
      <c r="A43" s="79">
        <f t="shared" si="0"/>
        <v>40</v>
      </c>
      <c r="B43" s="83"/>
      <c r="C43" s="81"/>
    </row>
    <row r="44" spans="1:3" x14ac:dyDescent="0.25">
      <c r="A44" s="229">
        <f t="shared" si="0"/>
        <v>41</v>
      </c>
      <c r="B44" s="230"/>
      <c r="C44" s="229"/>
    </row>
    <row r="45" spans="1:3" x14ac:dyDescent="0.25">
      <c r="A45" s="79">
        <f t="shared" si="0"/>
        <v>42</v>
      </c>
      <c r="B45" s="83"/>
      <c r="C45" s="81"/>
    </row>
    <row r="46" spans="1:3" x14ac:dyDescent="0.25">
      <c r="A46" s="229">
        <f t="shared" si="0"/>
        <v>43</v>
      </c>
      <c r="B46" s="230"/>
      <c r="C46" s="229"/>
    </row>
    <row r="47" spans="1:3" x14ac:dyDescent="0.25">
      <c r="A47" s="79">
        <f t="shared" si="0"/>
        <v>44</v>
      </c>
      <c r="B47" s="83"/>
      <c r="C47" s="81"/>
    </row>
    <row r="48" spans="1:3" x14ac:dyDescent="0.25">
      <c r="A48" s="229">
        <f t="shared" si="0"/>
        <v>45</v>
      </c>
      <c r="B48" s="230"/>
      <c r="C48" s="229"/>
    </row>
    <row r="49" spans="1:3" x14ac:dyDescent="0.25">
      <c r="A49" s="79">
        <f t="shared" si="0"/>
        <v>46</v>
      </c>
      <c r="B49" s="83"/>
      <c r="C49" s="81"/>
    </row>
    <row r="50" spans="1:3" x14ac:dyDescent="0.25">
      <c r="A50" s="229">
        <f t="shared" si="0"/>
        <v>47</v>
      </c>
      <c r="B50" s="230"/>
      <c r="C50" s="229"/>
    </row>
    <row r="51" spans="1:3" x14ac:dyDescent="0.25">
      <c r="A51" s="79">
        <f t="shared" si="0"/>
        <v>48</v>
      </c>
      <c r="B51" s="83"/>
      <c r="C51" s="81"/>
    </row>
    <row r="52" spans="1:3" x14ac:dyDescent="0.25">
      <c r="A52" s="229">
        <f t="shared" si="0"/>
        <v>49</v>
      </c>
      <c r="B52" s="230"/>
      <c r="C52" s="229"/>
    </row>
    <row r="53" spans="1:3" x14ac:dyDescent="0.25">
      <c r="A53" s="79">
        <f t="shared" si="0"/>
        <v>50</v>
      </c>
      <c r="B53" s="83"/>
      <c r="C53" s="81"/>
    </row>
    <row r="54" spans="1:3" x14ac:dyDescent="0.25">
      <c r="A54" s="229">
        <f t="shared" si="0"/>
        <v>51</v>
      </c>
      <c r="B54" s="230"/>
      <c r="C54" s="229"/>
    </row>
    <row r="55" spans="1:3" x14ac:dyDescent="0.25">
      <c r="A55" s="79">
        <f t="shared" si="0"/>
        <v>52</v>
      </c>
      <c r="B55" s="83"/>
      <c r="C55" s="81"/>
    </row>
    <row r="56" spans="1:3" x14ac:dyDescent="0.25">
      <c r="A56" s="229">
        <f t="shared" si="0"/>
        <v>53</v>
      </c>
      <c r="B56" s="230"/>
      <c r="C56" s="229"/>
    </row>
    <row r="57" spans="1:3" x14ac:dyDescent="0.25">
      <c r="A57" s="79">
        <f t="shared" si="0"/>
        <v>54</v>
      </c>
      <c r="B57" s="83"/>
      <c r="C57" s="81"/>
    </row>
    <row r="58" spans="1:3" x14ac:dyDescent="0.25">
      <c r="A58" s="229">
        <f t="shared" si="0"/>
        <v>55</v>
      </c>
      <c r="B58" s="230"/>
      <c r="C58" s="229"/>
    </row>
    <row r="59" spans="1:3" x14ac:dyDescent="0.25">
      <c r="A59" s="79">
        <f t="shared" si="0"/>
        <v>56</v>
      </c>
      <c r="B59" s="83"/>
      <c r="C59" s="81"/>
    </row>
    <row r="60" spans="1:3" x14ac:dyDescent="0.25">
      <c r="A60" s="229">
        <f t="shared" si="0"/>
        <v>57</v>
      </c>
      <c r="B60" s="230"/>
      <c r="C60" s="229"/>
    </row>
    <row r="61" spans="1:3" x14ac:dyDescent="0.25">
      <c r="A61" s="79">
        <f t="shared" si="0"/>
        <v>58</v>
      </c>
      <c r="B61" s="83"/>
      <c r="C61" s="81"/>
    </row>
    <row r="62" spans="1:3" x14ac:dyDescent="0.25">
      <c r="A62" s="229">
        <f t="shared" si="0"/>
        <v>59</v>
      </c>
      <c r="B62" s="230"/>
      <c r="C62" s="229"/>
    </row>
    <row r="63" spans="1:3" x14ac:dyDescent="0.25">
      <c r="A63" s="79">
        <f t="shared" si="0"/>
        <v>60</v>
      </c>
      <c r="B63" s="83"/>
      <c r="C63" s="81"/>
    </row>
    <row r="64" spans="1:3" x14ac:dyDescent="0.25">
      <c r="A64" s="229">
        <f t="shared" si="0"/>
        <v>61</v>
      </c>
      <c r="B64" s="230"/>
      <c r="C64" s="229"/>
    </row>
    <row r="65" spans="1:3" x14ac:dyDescent="0.25">
      <c r="A65" s="79">
        <f t="shared" si="0"/>
        <v>62</v>
      </c>
      <c r="B65" s="83"/>
      <c r="C65" s="81"/>
    </row>
    <row r="66" spans="1:3" x14ac:dyDescent="0.25">
      <c r="A66" s="229">
        <f t="shared" si="0"/>
        <v>63</v>
      </c>
      <c r="B66" s="230"/>
      <c r="C66" s="229"/>
    </row>
    <row r="67" spans="1:3" x14ac:dyDescent="0.25">
      <c r="A67" s="79">
        <f t="shared" si="0"/>
        <v>64</v>
      </c>
      <c r="B67" s="83"/>
      <c r="C67" s="81"/>
    </row>
    <row r="68" spans="1:3" x14ac:dyDescent="0.25">
      <c r="A68" s="229">
        <f t="shared" si="0"/>
        <v>65</v>
      </c>
      <c r="B68" s="230"/>
      <c r="C68" s="229"/>
    </row>
    <row r="69" spans="1:3" x14ac:dyDescent="0.25">
      <c r="A69" s="79">
        <f t="shared" si="0"/>
        <v>66</v>
      </c>
      <c r="B69" s="83"/>
      <c r="C69" s="81"/>
    </row>
    <row r="70" spans="1:3" x14ac:dyDescent="0.25">
      <c r="A70" s="229">
        <f t="shared" ref="A70:A133" si="1">A69+1</f>
        <v>67</v>
      </c>
      <c r="B70" s="230"/>
      <c r="C70" s="229"/>
    </row>
    <row r="71" spans="1:3" x14ac:dyDescent="0.25">
      <c r="A71" s="79">
        <f t="shared" si="1"/>
        <v>68</v>
      </c>
      <c r="B71" s="83"/>
      <c r="C71" s="81"/>
    </row>
    <row r="72" spans="1:3" x14ac:dyDescent="0.25">
      <c r="A72" s="229">
        <f t="shared" si="1"/>
        <v>69</v>
      </c>
      <c r="B72" s="230"/>
      <c r="C72" s="229"/>
    </row>
    <row r="73" spans="1:3" x14ac:dyDescent="0.25">
      <c r="A73" s="79">
        <f t="shared" si="1"/>
        <v>70</v>
      </c>
      <c r="B73" s="83"/>
      <c r="C73" s="81"/>
    </row>
    <row r="74" spans="1:3" x14ac:dyDescent="0.25">
      <c r="A74" s="229">
        <f t="shared" si="1"/>
        <v>71</v>
      </c>
      <c r="B74" s="230"/>
      <c r="C74" s="229"/>
    </row>
    <row r="75" spans="1:3" x14ac:dyDescent="0.25">
      <c r="A75" s="79">
        <f t="shared" si="1"/>
        <v>72</v>
      </c>
      <c r="B75" s="83"/>
      <c r="C75" s="81"/>
    </row>
    <row r="76" spans="1:3" x14ac:dyDescent="0.25">
      <c r="A76" s="229">
        <f t="shared" si="1"/>
        <v>73</v>
      </c>
      <c r="B76" s="230"/>
      <c r="C76" s="229"/>
    </row>
    <row r="77" spans="1:3" x14ac:dyDescent="0.25">
      <c r="A77" s="79">
        <f t="shared" si="1"/>
        <v>74</v>
      </c>
      <c r="B77" s="83"/>
      <c r="C77" s="81"/>
    </row>
    <row r="78" spans="1:3" x14ac:dyDescent="0.25">
      <c r="A78" s="229">
        <f t="shared" si="1"/>
        <v>75</v>
      </c>
      <c r="B78" s="230"/>
      <c r="C78" s="229"/>
    </row>
    <row r="79" spans="1:3" x14ac:dyDescent="0.25">
      <c r="A79" s="79">
        <f t="shared" si="1"/>
        <v>76</v>
      </c>
      <c r="B79" s="83"/>
      <c r="C79" s="81"/>
    </row>
    <row r="80" spans="1:3" x14ac:dyDescent="0.25">
      <c r="A80" s="229">
        <f t="shared" si="1"/>
        <v>77</v>
      </c>
      <c r="B80" s="230"/>
      <c r="C80" s="229"/>
    </row>
    <row r="81" spans="1:3" x14ac:dyDescent="0.25">
      <c r="A81" s="79">
        <f t="shared" si="1"/>
        <v>78</v>
      </c>
      <c r="B81" s="83"/>
      <c r="C81" s="81"/>
    </row>
    <row r="82" spans="1:3" x14ac:dyDescent="0.25">
      <c r="A82" s="229">
        <f t="shared" si="1"/>
        <v>79</v>
      </c>
      <c r="B82" s="230"/>
      <c r="C82" s="229"/>
    </row>
    <row r="83" spans="1:3" x14ac:dyDescent="0.25">
      <c r="A83" s="79">
        <f t="shared" si="1"/>
        <v>80</v>
      </c>
      <c r="B83" s="83"/>
      <c r="C83" s="81"/>
    </row>
    <row r="84" spans="1:3" x14ac:dyDescent="0.25">
      <c r="A84" s="229">
        <f t="shared" si="1"/>
        <v>81</v>
      </c>
      <c r="B84" s="230"/>
      <c r="C84" s="229"/>
    </row>
    <row r="85" spans="1:3" x14ac:dyDescent="0.25">
      <c r="A85" s="79">
        <f t="shared" si="1"/>
        <v>82</v>
      </c>
      <c r="B85" s="83"/>
      <c r="C85" s="81"/>
    </row>
    <row r="86" spans="1:3" x14ac:dyDescent="0.25">
      <c r="A86" s="229">
        <f t="shared" si="1"/>
        <v>83</v>
      </c>
      <c r="B86" s="230"/>
      <c r="C86" s="229"/>
    </row>
    <row r="87" spans="1:3" x14ac:dyDescent="0.25">
      <c r="A87" s="79">
        <f t="shared" si="1"/>
        <v>84</v>
      </c>
      <c r="B87" s="83"/>
      <c r="C87" s="81"/>
    </row>
    <row r="88" spans="1:3" x14ac:dyDescent="0.25">
      <c r="A88" s="229">
        <f t="shared" si="1"/>
        <v>85</v>
      </c>
      <c r="B88" s="230"/>
      <c r="C88" s="229"/>
    </row>
    <row r="89" spans="1:3" x14ac:dyDescent="0.25">
      <c r="A89" s="79">
        <f t="shared" si="1"/>
        <v>86</v>
      </c>
      <c r="B89" s="83"/>
      <c r="C89" s="81"/>
    </row>
    <row r="90" spans="1:3" x14ac:dyDescent="0.25">
      <c r="A90" s="229">
        <f t="shared" si="1"/>
        <v>87</v>
      </c>
      <c r="B90" s="230"/>
      <c r="C90" s="229"/>
    </row>
    <row r="91" spans="1:3" x14ac:dyDescent="0.25">
      <c r="A91" s="79">
        <f t="shared" si="1"/>
        <v>88</v>
      </c>
      <c r="B91" s="83"/>
      <c r="C91" s="81"/>
    </row>
    <row r="92" spans="1:3" x14ac:dyDescent="0.25">
      <c r="A92" s="229">
        <f t="shared" si="1"/>
        <v>89</v>
      </c>
      <c r="B92" s="230"/>
      <c r="C92" s="229"/>
    </row>
    <row r="93" spans="1:3" x14ac:dyDescent="0.25">
      <c r="A93" s="79">
        <f t="shared" si="1"/>
        <v>90</v>
      </c>
      <c r="B93" s="83"/>
      <c r="C93" s="81"/>
    </row>
    <row r="94" spans="1:3" x14ac:dyDescent="0.25">
      <c r="A94" s="229">
        <f t="shared" si="1"/>
        <v>91</v>
      </c>
      <c r="B94" s="230"/>
      <c r="C94" s="229"/>
    </row>
    <row r="95" spans="1:3" x14ac:dyDescent="0.25">
      <c r="A95" s="79">
        <f t="shared" si="1"/>
        <v>92</v>
      </c>
      <c r="B95" s="83"/>
      <c r="C95" s="81"/>
    </row>
    <row r="96" spans="1:3" x14ac:dyDescent="0.25">
      <c r="A96" s="229">
        <f t="shared" si="1"/>
        <v>93</v>
      </c>
      <c r="B96" s="230"/>
      <c r="C96" s="229"/>
    </row>
    <row r="97" spans="1:3" x14ac:dyDescent="0.25">
      <c r="A97" s="79">
        <f t="shared" si="1"/>
        <v>94</v>
      </c>
      <c r="B97" s="83"/>
      <c r="C97" s="81"/>
    </row>
    <row r="98" spans="1:3" x14ac:dyDescent="0.25">
      <c r="A98" s="229">
        <f t="shared" si="1"/>
        <v>95</v>
      </c>
      <c r="B98" s="230"/>
      <c r="C98" s="229"/>
    </row>
    <row r="99" spans="1:3" x14ac:dyDescent="0.25">
      <c r="A99" s="79">
        <f t="shared" si="1"/>
        <v>96</v>
      </c>
      <c r="B99" s="83"/>
      <c r="C99" s="81"/>
    </row>
    <row r="100" spans="1:3" x14ac:dyDescent="0.25">
      <c r="A100" s="229">
        <f t="shared" si="1"/>
        <v>97</v>
      </c>
      <c r="B100" s="230"/>
      <c r="C100" s="229"/>
    </row>
    <row r="101" spans="1:3" x14ac:dyDescent="0.25">
      <c r="A101" s="79">
        <f t="shared" si="1"/>
        <v>98</v>
      </c>
      <c r="B101" s="83"/>
      <c r="C101" s="81"/>
    </row>
    <row r="102" spans="1:3" x14ac:dyDescent="0.25">
      <c r="A102" s="229">
        <f t="shared" si="1"/>
        <v>99</v>
      </c>
      <c r="B102" s="230"/>
      <c r="C102" s="229"/>
    </row>
    <row r="103" spans="1:3" x14ac:dyDescent="0.25">
      <c r="A103" s="79">
        <f t="shared" si="1"/>
        <v>100</v>
      </c>
      <c r="B103" s="83"/>
      <c r="C103" s="81"/>
    </row>
    <row r="104" spans="1:3" x14ac:dyDescent="0.25">
      <c r="A104" s="229">
        <f t="shared" si="1"/>
        <v>101</v>
      </c>
      <c r="B104" s="230"/>
      <c r="C104" s="229"/>
    </row>
    <row r="105" spans="1:3" x14ac:dyDescent="0.25">
      <c r="A105" s="79">
        <f t="shared" si="1"/>
        <v>102</v>
      </c>
      <c r="B105" s="83"/>
      <c r="C105" s="81"/>
    </row>
    <row r="106" spans="1:3" x14ac:dyDescent="0.25">
      <c r="A106" s="229">
        <f t="shared" si="1"/>
        <v>103</v>
      </c>
      <c r="B106" s="230"/>
      <c r="C106" s="229"/>
    </row>
    <row r="107" spans="1:3" x14ac:dyDescent="0.25">
      <c r="A107" s="79">
        <f t="shared" si="1"/>
        <v>104</v>
      </c>
      <c r="B107" s="83"/>
      <c r="C107" s="81"/>
    </row>
    <row r="108" spans="1:3" x14ac:dyDescent="0.25">
      <c r="A108" s="229">
        <f t="shared" si="1"/>
        <v>105</v>
      </c>
      <c r="B108" s="230"/>
      <c r="C108" s="229"/>
    </row>
    <row r="109" spans="1:3" x14ac:dyDescent="0.25">
      <c r="A109" s="79">
        <f t="shared" si="1"/>
        <v>106</v>
      </c>
      <c r="B109" s="83"/>
      <c r="C109" s="81"/>
    </row>
    <row r="110" spans="1:3" x14ac:dyDescent="0.25">
      <c r="A110" s="229">
        <f t="shared" si="1"/>
        <v>107</v>
      </c>
      <c r="B110" s="230"/>
      <c r="C110" s="229"/>
    </row>
    <row r="111" spans="1:3" x14ac:dyDescent="0.25">
      <c r="A111" s="79">
        <f t="shared" si="1"/>
        <v>108</v>
      </c>
      <c r="B111" s="83"/>
      <c r="C111" s="81"/>
    </row>
    <row r="112" spans="1:3" x14ac:dyDescent="0.25">
      <c r="A112" s="229">
        <f t="shared" si="1"/>
        <v>109</v>
      </c>
      <c r="B112" s="230"/>
      <c r="C112" s="229"/>
    </row>
    <row r="113" spans="1:3" x14ac:dyDescent="0.25">
      <c r="A113" s="79">
        <f t="shared" si="1"/>
        <v>110</v>
      </c>
      <c r="B113" s="83"/>
      <c r="C113" s="81"/>
    </row>
    <row r="114" spans="1:3" x14ac:dyDescent="0.25">
      <c r="A114" s="229">
        <f t="shared" si="1"/>
        <v>111</v>
      </c>
      <c r="B114" s="230"/>
      <c r="C114" s="229"/>
    </row>
    <row r="115" spans="1:3" x14ac:dyDescent="0.25">
      <c r="A115" s="79">
        <f t="shared" si="1"/>
        <v>112</v>
      </c>
      <c r="B115" s="83"/>
      <c r="C115" s="81"/>
    </row>
    <row r="116" spans="1:3" x14ac:dyDescent="0.25">
      <c r="A116" s="229">
        <f t="shared" si="1"/>
        <v>113</v>
      </c>
      <c r="B116" s="230"/>
      <c r="C116" s="229"/>
    </row>
    <row r="117" spans="1:3" x14ac:dyDescent="0.25">
      <c r="A117" s="79">
        <f t="shared" si="1"/>
        <v>114</v>
      </c>
      <c r="B117" s="83"/>
      <c r="C117" s="81"/>
    </row>
    <row r="118" spans="1:3" x14ac:dyDescent="0.25">
      <c r="A118" s="229">
        <f t="shared" si="1"/>
        <v>115</v>
      </c>
      <c r="B118" s="230"/>
      <c r="C118" s="229"/>
    </row>
    <row r="119" spans="1:3" x14ac:dyDescent="0.25">
      <c r="A119" s="79">
        <f t="shared" si="1"/>
        <v>116</v>
      </c>
      <c r="B119" s="83"/>
      <c r="C119" s="81"/>
    </row>
    <row r="120" spans="1:3" x14ac:dyDescent="0.25">
      <c r="A120" s="229">
        <f t="shared" si="1"/>
        <v>117</v>
      </c>
      <c r="B120" s="230"/>
      <c r="C120" s="229"/>
    </row>
    <row r="121" spans="1:3" x14ac:dyDescent="0.25">
      <c r="A121" s="79">
        <f t="shared" si="1"/>
        <v>118</v>
      </c>
      <c r="B121" s="83"/>
      <c r="C121" s="81"/>
    </row>
    <row r="122" spans="1:3" x14ac:dyDescent="0.25">
      <c r="A122" s="229">
        <f t="shared" si="1"/>
        <v>119</v>
      </c>
      <c r="B122" s="230"/>
      <c r="C122" s="229"/>
    </row>
    <row r="123" spans="1:3" x14ac:dyDescent="0.25">
      <c r="A123" s="79">
        <f t="shared" si="1"/>
        <v>120</v>
      </c>
      <c r="B123" s="83"/>
      <c r="C123" s="81"/>
    </row>
    <row r="124" spans="1:3" x14ac:dyDescent="0.25">
      <c r="A124" s="229">
        <f t="shared" si="1"/>
        <v>121</v>
      </c>
      <c r="B124" s="230"/>
      <c r="C124" s="229"/>
    </row>
    <row r="125" spans="1:3" x14ac:dyDescent="0.25">
      <c r="A125" s="79">
        <f t="shared" si="1"/>
        <v>122</v>
      </c>
      <c r="B125" s="83"/>
      <c r="C125" s="81"/>
    </row>
    <row r="126" spans="1:3" x14ac:dyDescent="0.25">
      <c r="A126" s="229">
        <f t="shared" si="1"/>
        <v>123</v>
      </c>
      <c r="B126" s="230"/>
      <c r="C126" s="229"/>
    </row>
    <row r="127" spans="1:3" x14ac:dyDescent="0.25">
      <c r="A127" s="79">
        <f t="shared" si="1"/>
        <v>124</v>
      </c>
      <c r="B127" s="83"/>
      <c r="C127" s="81"/>
    </row>
    <row r="128" spans="1:3" x14ac:dyDescent="0.25">
      <c r="A128" s="229">
        <f t="shared" si="1"/>
        <v>125</v>
      </c>
      <c r="B128" s="230"/>
      <c r="C128" s="229"/>
    </row>
    <row r="129" spans="1:3" x14ac:dyDescent="0.25">
      <c r="A129" s="79">
        <f t="shared" si="1"/>
        <v>126</v>
      </c>
      <c r="B129" s="83"/>
      <c r="C129" s="81"/>
    </row>
    <row r="130" spans="1:3" x14ac:dyDescent="0.25">
      <c r="A130" s="229">
        <f t="shared" si="1"/>
        <v>127</v>
      </c>
      <c r="B130" s="230"/>
      <c r="C130" s="229"/>
    </row>
    <row r="131" spans="1:3" x14ac:dyDescent="0.25">
      <c r="A131" s="79">
        <f t="shared" si="1"/>
        <v>128</v>
      </c>
      <c r="B131" s="83"/>
      <c r="C131" s="81"/>
    </row>
    <row r="132" spans="1:3" x14ac:dyDescent="0.25">
      <c r="A132" s="229">
        <f t="shared" si="1"/>
        <v>129</v>
      </c>
      <c r="B132" s="230"/>
      <c r="C132" s="229"/>
    </row>
    <row r="133" spans="1:3" x14ac:dyDescent="0.25">
      <c r="A133" s="79">
        <f t="shared" si="1"/>
        <v>130</v>
      </c>
      <c r="B133" s="83"/>
      <c r="C133" s="81"/>
    </row>
    <row r="134" spans="1:3" x14ac:dyDescent="0.25">
      <c r="A134" s="229">
        <f t="shared" ref="A134:A171" si="2">A133+1</f>
        <v>131</v>
      </c>
      <c r="B134" s="230"/>
      <c r="C134" s="229"/>
    </row>
    <row r="135" spans="1:3" x14ac:dyDescent="0.25">
      <c r="A135" s="79">
        <f t="shared" si="2"/>
        <v>132</v>
      </c>
      <c r="B135" s="83"/>
      <c r="C135" s="81"/>
    </row>
    <row r="136" spans="1:3" x14ac:dyDescent="0.25">
      <c r="A136" s="229">
        <f t="shared" si="2"/>
        <v>133</v>
      </c>
      <c r="B136" s="230"/>
      <c r="C136" s="229"/>
    </row>
    <row r="137" spans="1:3" x14ac:dyDescent="0.25">
      <c r="A137" s="79">
        <f t="shared" si="2"/>
        <v>134</v>
      </c>
      <c r="B137" s="83"/>
      <c r="C137" s="81"/>
    </row>
    <row r="138" spans="1:3" x14ac:dyDescent="0.25">
      <c r="A138" s="229">
        <f t="shared" si="2"/>
        <v>135</v>
      </c>
      <c r="B138" s="230"/>
      <c r="C138" s="229"/>
    </row>
    <row r="139" spans="1:3" x14ac:dyDescent="0.25">
      <c r="A139" s="79">
        <f t="shared" si="2"/>
        <v>136</v>
      </c>
      <c r="B139" s="83"/>
      <c r="C139" s="81"/>
    </row>
    <row r="140" spans="1:3" x14ac:dyDescent="0.25">
      <c r="A140" s="229">
        <f t="shared" si="2"/>
        <v>137</v>
      </c>
      <c r="B140" s="230"/>
      <c r="C140" s="229"/>
    </row>
    <row r="141" spans="1:3" x14ac:dyDescent="0.25">
      <c r="A141" s="79">
        <f t="shared" si="2"/>
        <v>138</v>
      </c>
      <c r="B141" s="83"/>
      <c r="C141" s="81"/>
    </row>
    <row r="142" spans="1:3" x14ac:dyDescent="0.25">
      <c r="A142" s="229">
        <f t="shared" si="2"/>
        <v>139</v>
      </c>
      <c r="B142" s="230"/>
      <c r="C142" s="229"/>
    </row>
    <row r="143" spans="1:3" x14ac:dyDescent="0.25">
      <c r="A143" s="79">
        <f t="shared" si="2"/>
        <v>140</v>
      </c>
      <c r="B143" s="83"/>
      <c r="C143" s="81"/>
    </row>
    <row r="144" spans="1:3" x14ac:dyDescent="0.25">
      <c r="A144" s="229">
        <f t="shared" si="2"/>
        <v>141</v>
      </c>
      <c r="B144" s="230"/>
      <c r="C144" s="229"/>
    </row>
    <row r="145" spans="1:3" x14ac:dyDescent="0.25">
      <c r="A145" s="79">
        <f t="shared" si="2"/>
        <v>142</v>
      </c>
      <c r="B145" s="83"/>
      <c r="C145" s="81"/>
    </row>
    <row r="146" spans="1:3" x14ac:dyDescent="0.25">
      <c r="A146" s="229">
        <f t="shared" si="2"/>
        <v>143</v>
      </c>
      <c r="B146" s="230"/>
      <c r="C146" s="229"/>
    </row>
    <row r="147" spans="1:3" x14ac:dyDescent="0.25">
      <c r="A147" s="79">
        <f t="shared" si="2"/>
        <v>144</v>
      </c>
      <c r="B147" s="83"/>
      <c r="C147" s="81"/>
    </row>
    <row r="148" spans="1:3" x14ac:dyDescent="0.25">
      <c r="A148" s="229">
        <f t="shared" si="2"/>
        <v>145</v>
      </c>
      <c r="B148" s="230"/>
      <c r="C148" s="229"/>
    </row>
    <row r="149" spans="1:3" x14ac:dyDescent="0.25">
      <c r="A149" s="79">
        <f t="shared" si="2"/>
        <v>146</v>
      </c>
      <c r="B149" s="83"/>
      <c r="C149" s="81"/>
    </row>
    <row r="150" spans="1:3" x14ac:dyDescent="0.25">
      <c r="A150" s="229">
        <f t="shared" si="2"/>
        <v>147</v>
      </c>
      <c r="B150" s="230"/>
      <c r="C150" s="229"/>
    </row>
    <row r="151" spans="1:3" x14ac:dyDescent="0.25">
      <c r="A151" s="79">
        <f t="shared" si="2"/>
        <v>148</v>
      </c>
      <c r="B151" s="83"/>
      <c r="C151" s="81"/>
    </row>
    <row r="152" spans="1:3" x14ac:dyDescent="0.25">
      <c r="A152" s="229">
        <f t="shared" si="2"/>
        <v>149</v>
      </c>
      <c r="B152" s="230"/>
      <c r="C152" s="229"/>
    </row>
    <row r="153" spans="1:3" x14ac:dyDescent="0.25">
      <c r="A153" s="79">
        <f t="shared" si="2"/>
        <v>150</v>
      </c>
      <c r="B153" s="83"/>
      <c r="C153" s="81"/>
    </row>
    <row r="154" spans="1:3" x14ac:dyDescent="0.25">
      <c r="A154" s="229">
        <f t="shared" si="2"/>
        <v>151</v>
      </c>
      <c r="B154" s="230"/>
      <c r="C154" s="229"/>
    </row>
    <row r="155" spans="1:3" x14ac:dyDescent="0.25">
      <c r="A155" s="79">
        <f t="shared" si="2"/>
        <v>152</v>
      </c>
      <c r="B155" s="83"/>
      <c r="C155" s="81"/>
    </row>
    <row r="156" spans="1:3" x14ac:dyDescent="0.25">
      <c r="A156" s="229">
        <f t="shared" si="2"/>
        <v>153</v>
      </c>
      <c r="B156" s="230"/>
      <c r="C156" s="229"/>
    </row>
    <row r="157" spans="1:3" x14ac:dyDescent="0.25">
      <c r="A157" s="79">
        <f t="shared" si="2"/>
        <v>154</v>
      </c>
      <c r="B157" s="83"/>
      <c r="C157" s="81"/>
    </row>
    <row r="158" spans="1:3" x14ac:dyDescent="0.25">
      <c r="A158" s="229">
        <f t="shared" si="2"/>
        <v>155</v>
      </c>
      <c r="B158" s="230"/>
      <c r="C158" s="229"/>
    </row>
    <row r="159" spans="1:3" x14ac:dyDescent="0.25">
      <c r="A159" s="79">
        <f t="shared" si="2"/>
        <v>156</v>
      </c>
      <c r="B159" s="83"/>
      <c r="C159" s="81"/>
    </row>
    <row r="160" spans="1:3" x14ac:dyDescent="0.25">
      <c r="A160" s="229">
        <f t="shared" si="2"/>
        <v>157</v>
      </c>
      <c r="B160" s="230"/>
      <c r="C160" s="229"/>
    </row>
    <row r="161" spans="1:3" x14ac:dyDescent="0.25">
      <c r="A161" s="79">
        <f t="shared" si="2"/>
        <v>158</v>
      </c>
      <c r="B161" s="83"/>
      <c r="C161" s="81"/>
    </row>
    <row r="162" spans="1:3" x14ac:dyDescent="0.25">
      <c r="A162" s="229">
        <f t="shared" si="2"/>
        <v>159</v>
      </c>
      <c r="B162" s="230"/>
      <c r="C162" s="229"/>
    </row>
    <row r="163" spans="1:3" x14ac:dyDescent="0.25">
      <c r="A163" s="79">
        <f t="shared" si="2"/>
        <v>160</v>
      </c>
      <c r="B163" s="83"/>
      <c r="C163" s="81"/>
    </row>
    <row r="164" spans="1:3" x14ac:dyDescent="0.25">
      <c r="A164" s="229">
        <f t="shared" si="2"/>
        <v>161</v>
      </c>
      <c r="B164" s="230"/>
      <c r="C164" s="229"/>
    </row>
    <row r="165" spans="1:3" x14ac:dyDescent="0.25">
      <c r="A165" s="79">
        <f t="shared" si="2"/>
        <v>162</v>
      </c>
      <c r="B165" s="83"/>
      <c r="C165" s="81"/>
    </row>
    <row r="166" spans="1:3" x14ac:dyDescent="0.25">
      <c r="A166" s="229">
        <f t="shared" si="2"/>
        <v>163</v>
      </c>
      <c r="B166" s="230"/>
      <c r="C166" s="229"/>
    </row>
    <row r="167" spans="1:3" x14ac:dyDescent="0.25">
      <c r="A167" s="79">
        <f t="shared" si="2"/>
        <v>164</v>
      </c>
      <c r="B167" s="83"/>
      <c r="C167" s="81"/>
    </row>
    <row r="168" spans="1:3" x14ac:dyDescent="0.25">
      <c r="A168" s="229">
        <f t="shared" si="2"/>
        <v>165</v>
      </c>
      <c r="B168" s="230"/>
      <c r="C168" s="229"/>
    </row>
    <row r="169" spans="1:3" x14ac:dyDescent="0.25">
      <c r="A169" s="79">
        <f t="shared" si="2"/>
        <v>166</v>
      </c>
      <c r="B169" s="83"/>
      <c r="C169" s="81"/>
    </row>
    <row r="170" spans="1:3" x14ac:dyDescent="0.25">
      <c r="A170" s="229">
        <f t="shared" si="2"/>
        <v>167</v>
      </c>
      <c r="B170" s="230"/>
      <c r="C170" s="229"/>
    </row>
    <row r="171" spans="1:3" x14ac:dyDescent="0.25">
      <c r="A171" s="79">
        <f t="shared" si="2"/>
        <v>168</v>
      </c>
      <c r="B171" s="83"/>
      <c r="C171" s="81"/>
    </row>
  </sheetData>
  <mergeCells count="1">
    <mergeCell ref="A1:F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150"/>
  <sheetViews>
    <sheetView workbookViewId="0">
      <selection activeCell="A16" sqref="A16"/>
    </sheetView>
  </sheetViews>
  <sheetFormatPr defaultColWidth="11.453125" defaultRowHeight="12.5" x14ac:dyDescent="0.25"/>
  <cols>
    <col min="2" max="2" width="57.6328125" customWidth="1"/>
    <col min="3" max="3" width="16.08984375" customWidth="1"/>
    <col min="4" max="4" width="2" customWidth="1"/>
    <col min="5" max="5" width="9.6328125" customWidth="1"/>
    <col min="6" max="6" width="62.08984375" customWidth="1"/>
  </cols>
  <sheetData>
    <row r="1" spans="1:6" ht="20" x14ac:dyDescent="0.4">
      <c r="A1" s="303" t="s">
        <v>271</v>
      </c>
      <c r="B1" s="303"/>
      <c r="C1" s="303"/>
      <c r="D1" s="303"/>
      <c r="E1" s="303"/>
      <c r="F1" s="303"/>
    </row>
    <row r="3" spans="1:6" ht="13" thickBot="1" x14ac:dyDescent="0.3">
      <c r="A3" s="201" t="s">
        <v>100</v>
      </c>
      <c r="B3" s="204" t="s">
        <v>74</v>
      </c>
      <c r="C3" s="201" t="s">
        <v>36</v>
      </c>
      <c r="E3" s="201" t="s">
        <v>100</v>
      </c>
      <c r="F3" s="204" t="s">
        <v>107</v>
      </c>
    </row>
    <row r="4" spans="1:6" x14ac:dyDescent="0.25">
      <c r="A4" s="205">
        <v>1</v>
      </c>
      <c r="B4" s="206" t="s">
        <v>272</v>
      </c>
      <c r="C4" s="207">
        <v>500017812</v>
      </c>
      <c r="E4" s="208">
        <v>1</v>
      </c>
      <c r="F4" s="209"/>
    </row>
    <row r="5" spans="1:6" x14ac:dyDescent="0.25">
      <c r="A5" s="79">
        <f>A4+1</f>
        <v>2</v>
      </c>
      <c r="B5" s="83" t="s">
        <v>273</v>
      </c>
      <c r="C5" s="81">
        <v>500012318</v>
      </c>
    </row>
    <row r="6" spans="1:6" x14ac:dyDescent="0.25">
      <c r="A6" s="202">
        <f t="shared" ref="A6:A69" si="0">A5+1</f>
        <v>3</v>
      </c>
      <c r="B6" s="203" t="s">
        <v>274</v>
      </c>
      <c r="C6" s="202">
        <v>500021996</v>
      </c>
    </row>
    <row r="7" spans="1:6" x14ac:dyDescent="0.25">
      <c r="A7" s="79">
        <f t="shared" si="0"/>
        <v>4</v>
      </c>
      <c r="B7" s="83" t="s">
        <v>275</v>
      </c>
      <c r="C7" s="81">
        <v>500009242</v>
      </c>
    </row>
    <row r="8" spans="1:6" x14ac:dyDescent="0.25">
      <c r="A8" s="202">
        <f t="shared" si="0"/>
        <v>5</v>
      </c>
      <c r="B8" s="203" t="s">
        <v>276</v>
      </c>
      <c r="C8" s="202">
        <v>500008555</v>
      </c>
    </row>
    <row r="9" spans="1:6" x14ac:dyDescent="0.25">
      <c r="A9" s="79">
        <f t="shared" si="0"/>
        <v>6</v>
      </c>
      <c r="B9" s="83" t="s">
        <v>277</v>
      </c>
      <c r="C9" s="81">
        <v>500026072</v>
      </c>
    </row>
    <row r="10" spans="1:6" x14ac:dyDescent="0.25">
      <c r="A10" s="202">
        <f t="shared" si="0"/>
        <v>7</v>
      </c>
      <c r="B10" s="203" t="s">
        <v>278</v>
      </c>
      <c r="C10" s="202">
        <v>500744233</v>
      </c>
    </row>
    <row r="11" spans="1:6" x14ac:dyDescent="0.25">
      <c r="A11" s="79">
        <f t="shared" si="0"/>
        <v>8</v>
      </c>
      <c r="B11" s="83" t="s">
        <v>279</v>
      </c>
      <c r="C11" s="81">
        <v>500021969</v>
      </c>
    </row>
    <row r="12" spans="1:6" x14ac:dyDescent="0.25">
      <c r="A12" s="202">
        <f t="shared" si="0"/>
        <v>9</v>
      </c>
      <c r="B12" s="203" t="s">
        <v>280</v>
      </c>
      <c r="C12" s="202">
        <v>500007501</v>
      </c>
    </row>
    <row r="13" spans="1:6" x14ac:dyDescent="0.25">
      <c r="A13" s="79">
        <f t="shared" si="0"/>
        <v>10</v>
      </c>
      <c r="B13" s="83" t="s">
        <v>281</v>
      </c>
      <c r="C13" s="81">
        <v>500041992</v>
      </c>
    </row>
    <row r="14" spans="1:6" x14ac:dyDescent="0.25">
      <c r="A14" s="202">
        <f t="shared" si="0"/>
        <v>11</v>
      </c>
      <c r="B14" s="203" t="s">
        <v>282</v>
      </c>
      <c r="C14" s="202">
        <v>500781460</v>
      </c>
    </row>
    <row r="15" spans="1:6" x14ac:dyDescent="0.25">
      <c r="A15" s="79">
        <f t="shared" si="0"/>
        <v>12</v>
      </c>
      <c r="B15" s="83" t="s">
        <v>283</v>
      </c>
      <c r="C15" s="81">
        <v>500001909</v>
      </c>
    </row>
    <row r="16" spans="1:6" x14ac:dyDescent="0.25">
      <c r="A16" s="202">
        <f t="shared" si="0"/>
        <v>13</v>
      </c>
      <c r="B16" s="203" t="s">
        <v>284</v>
      </c>
      <c r="C16" s="202">
        <v>500844811</v>
      </c>
    </row>
    <row r="17" spans="1:3" x14ac:dyDescent="0.25">
      <c r="A17" s="79">
        <f t="shared" si="0"/>
        <v>14</v>
      </c>
      <c r="B17" s="83" t="s">
        <v>285</v>
      </c>
      <c r="C17" s="81">
        <v>500553171</v>
      </c>
    </row>
    <row r="18" spans="1:3" x14ac:dyDescent="0.25">
      <c r="A18" s="202">
        <f t="shared" si="0"/>
        <v>15</v>
      </c>
      <c r="B18" s="203" t="s">
        <v>286</v>
      </c>
      <c r="C18" s="202">
        <v>500034027</v>
      </c>
    </row>
    <row r="19" spans="1:3" x14ac:dyDescent="0.25">
      <c r="A19" s="79">
        <f t="shared" si="0"/>
        <v>16</v>
      </c>
      <c r="B19" s="83" t="s">
        <v>287</v>
      </c>
      <c r="C19" s="81">
        <v>500036490</v>
      </c>
    </row>
    <row r="20" spans="1:3" x14ac:dyDescent="0.25">
      <c r="A20" s="202">
        <f t="shared" si="0"/>
        <v>17</v>
      </c>
      <c r="B20" s="203"/>
      <c r="C20" s="202"/>
    </row>
    <row r="21" spans="1:3" x14ac:dyDescent="0.25">
      <c r="A21" s="79">
        <f t="shared" si="0"/>
        <v>18</v>
      </c>
      <c r="B21" s="83"/>
      <c r="C21" s="81"/>
    </row>
    <row r="22" spans="1:3" x14ac:dyDescent="0.25">
      <c r="A22" s="202">
        <f t="shared" si="0"/>
        <v>19</v>
      </c>
      <c r="B22" s="203"/>
      <c r="C22" s="202"/>
    </row>
    <row r="23" spans="1:3" x14ac:dyDescent="0.25">
      <c r="A23" s="79">
        <f t="shared" si="0"/>
        <v>20</v>
      </c>
      <c r="B23" s="83"/>
      <c r="C23" s="81"/>
    </row>
    <row r="24" spans="1:3" x14ac:dyDescent="0.25">
      <c r="A24" s="202">
        <f t="shared" si="0"/>
        <v>21</v>
      </c>
      <c r="B24" s="203"/>
      <c r="C24" s="202"/>
    </row>
    <row r="25" spans="1:3" x14ac:dyDescent="0.25">
      <c r="A25" s="79">
        <f t="shared" si="0"/>
        <v>22</v>
      </c>
      <c r="B25" s="83"/>
      <c r="C25" s="81"/>
    </row>
    <row r="26" spans="1:3" x14ac:dyDescent="0.25">
      <c r="A26" s="202">
        <f t="shared" si="0"/>
        <v>23</v>
      </c>
      <c r="B26" s="203"/>
      <c r="C26" s="202"/>
    </row>
    <row r="27" spans="1:3" x14ac:dyDescent="0.25">
      <c r="A27" s="79">
        <f t="shared" si="0"/>
        <v>24</v>
      </c>
      <c r="B27" s="83"/>
      <c r="C27" s="81"/>
    </row>
    <row r="28" spans="1:3" x14ac:dyDescent="0.25">
      <c r="A28" s="202">
        <f t="shared" si="0"/>
        <v>25</v>
      </c>
      <c r="B28" s="203"/>
      <c r="C28" s="202"/>
    </row>
    <row r="29" spans="1:3" x14ac:dyDescent="0.25">
      <c r="A29" s="79">
        <f t="shared" si="0"/>
        <v>26</v>
      </c>
      <c r="B29" s="83"/>
      <c r="C29" s="81"/>
    </row>
    <row r="30" spans="1:3" x14ac:dyDescent="0.25">
      <c r="A30" s="202">
        <f t="shared" si="0"/>
        <v>27</v>
      </c>
      <c r="B30" s="203"/>
      <c r="C30" s="202"/>
    </row>
    <row r="31" spans="1:3" x14ac:dyDescent="0.25">
      <c r="A31" s="79">
        <f t="shared" si="0"/>
        <v>28</v>
      </c>
      <c r="B31" s="83"/>
      <c r="C31" s="81"/>
    </row>
    <row r="32" spans="1:3" x14ac:dyDescent="0.25">
      <c r="A32" s="202">
        <f t="shared" si="0"/>
        <v>29</v>
      </c>
      <c r="B32" s="203"/>
      <c r="C32" s="202"/>
    </row>
    <row r="33" spans="1:3" x14ac:dyDescent="0.25">
      <c r="A33" s="79">
        <f t="shared" si="0"/>
        <v>30</v>
      </c>
      <c r="B33" s="83"/>
      <c r="C33" s="81"/>
    </row>
    <row r="34" spans="1:3" x14ac:dyDescent="0.25">
      <c r="A34" s="202">
        <f t="shared" si="0"/>
        <v>31</v>
      </c>
      <c r="B34" s="203"/>
      <c r="C34" s="202"/>
    </row>
    <row r="35" spans="1:3" x14ac:dyDescent="0.25">
      <c r="A35" s="79">
        <f t="shared" si="0"/>
        <v>32</v>
      </c>
      <c r="B35" s="83"/>
      <c r="C35" s="81"/>
    </row>
    <row r="36" spans="1:3" x14ac:dyDescent="0.25">
      <c r="A36" s="202">
        <f t="shared" si="0"/>
        <v>33</v>
      </c>
      <c r="B36" s="203"/>
      <c r="C36" s="202"/>
    </row>
    <row r="37" spans="1:3" x14ac:dyDescent="0.25">
      <c r="A37" s="79">
        <f t="shared" si="0"/>
        <v>34</v>
      </c>
      <c r="B37" s="83"/>
      <c r="C37" s="81"/>
    </row>
    <row r="38" spans="1:3" x14ac:dyDescent="0.25">
      <c r="A38" s="202">
        <f t="shared" si="0"/>
        <v>35</v>
      </c>
      <c r="B38" s="203"/>
      <c r="C38" s="202"/>
    </row>
    <row r="39" spans="1:3" x14ac:dyDescent="0.25">
      <c r="A39" s="79">
        <f t="shared" si="0"/>
        <v>36</v>
      </c>
      <c r="B39" s="83"/>
      <c r="C39" s="81"/>
    </row>
    <row r="40" spans="1:3" x14ac:dyDescent="0.25">
      <c r="A40" s="202">
        <f t="shared" si="0"/>
        <v>37</v>
      </c>
      <c r="B40" s="203"/>
      <c r="C40" s="202"/>
    </row>
    <row r="41" spans="1:3" x14ac:dyDescent="0.25">
      <c r="A41" s="79">
        <f t="shared" si="0"/>
        <v>38</v>
      </c>
      <c r="B41" s="83"/>
      <c r="C41" s="81"/>
    </row>
    <row r="42" spans="1:3" x14ac:dyDescent="0.25">
      <c r="A42" s="202">
        <f t="shared" si="0"/>
        <v>39</v>
      </c>
      <c r="B42" s="203"/>
      <c r="C42" s="202"/>
    </row>
    <row r="43" spans="1:3" x14ac:dyDescent="0.25">
      <c r="A43" s="79">
        <f t="shared" si="0"/>
        <v>40</v>
      </c>
      <c r="B43" s="83"/>
      <c r="C43" s="81"/>
    </row>
    <row r="44" spans="1:3" x14ac:dyDescent="0.25">
      <c r="A44" s="202">
        <f t="shared" si="0"/>
        <v>41</v>
      </c>
      <c r="B44" s="203"/>
      <c r="C44" s="202"/>
    </row>
    <row r="45" spans="1:3" x14ac:dyDescent="0.25">
      <c r="A45" s="79">
        <f t="shared" si="0"/>
        <v>42</v>
      </c>
      <c r="B45" s="83"/>
      <c r="C45" s="81"/>
    </row>
    <row r="46" spans="1:3" x14ac:dyDescent="0.25">
      <c r="A46" s="202">
        <f t="shared" si="0"/>
        <v>43</v>
      </c>
      <c r="B46" s="203"/>
      <c r="C46" s="202"/>
    </row>
    <row r="47" spans="1:3" x14ac:dyDescent="0.25">
      <c r="A47" s="79">
        <f t="shared" si="0"/>
        <v>44</v>
      </c>
      <c r="B47" s="83"/>
      <c r="C47" s="81"/>
    </row>
    <row r="48" spans="1:3" x14ac:dyDescent="0.25">
      <c r="A48" s="202">
        <f t="shared" si="0"/>
        <v>45</v>
      </c>
      <c r="B48" s="203"/>
      <c r="C48" s="202"/>
    </row>
    <row r="49" spans="1:3" x14ac:dyDescent="0.25">
      <c r="A49" s="79">
        <f t="shared" si="0"/>
        <v>46</v>
      </c>
      <c r="B49" s="83"/>
      <c r="C49" s="81"/>
    </row>
    <row r="50" spans="1:3" x14ac:dyDescent="0.25">
      <c r="A50" s="202">
        <f t="shared" si="0"/>
        <v>47</v>
      </c>
      <c r="B50" s="203"/>
      <c r="C50" s="202"/>
    </row>
    <row r="51" spans="1:3" x14ac:dyDescent="0.25">
      <c r="A51" s="79">
        <f t="shared" si="0"/>
        <v>48</v>
      </c>
      <c r="B51" s="83"/>
      <c r="C51" s="81"/>
    </row>
    <row r="52" spans="1:3" x14ac:dyDescent="0.25">
      <c r="A52" s="202">
        <f t="shared" si="0"/>
        <v>49</v>
      </c>
      <c r="B52" s="203"/>
      <c r="C52" s="202"/>
    </row>
    <row r="53" spans="1:3" x14ac:dyDescent="0.25">
      <c r="A53" s="79">
        <f t="shared" si="0"/>
        <v>50</v>
      </c>
      <c r="B53" s="83"/>
      <c r="C53" s="81"/>
    </row>
    <row r="54" spans="1:3" x14ac:dyDescent="0.25">
      <c r="A54" s="202">
        <f t="shared" si="0"/>
        <v>51</v>
      </c>
      <c r="B54" s="203"/>
      <c r="C54" s="202"/>
    </row>
    <row r="55" spans="1:3" x14ac:dyDescent="0.25">
      <c r="A55" s="79">
        <f t="shared" si="0"/>
        <v>52</v>
      </c>
      <c r="B55" s="83"/>
      <c r="C55" s="81"/>
    </row>
    <row r="56" spans="1:3" x14ac:dyDescent="0.25">
      <c r="A56" s="202">
        <f t="shared" si="0"/>
        <v>53</v>
      </c>
      <c r="B56" s="203"/>
      <c r="C56" s="202"/>
    </row>
    <row r="57" spans="1:3" x14ac:dyDescent="0.25">
      <c r="A57" s="79">
        <f t="shared" si="0"/>
        <v>54</v>
      </c>
      <c r="B57" s="83"/>
      <c r="C57" s="81"/>
    </row>
    <row r="58" spans="1:3" x14ac:dyDescent="0.25">
      <c r="A58" s="202">
        <f t="shared" si="0"/>
        <v>55</v>
      </c>
      <c r="B58" s="203"/>
      <c r="C58" s="202"/>
    </row>
    <row r="59" spans="1:3" x14ac:dyDescent="0.25">
      <c r="A59" s="79">
        <f t="shared" si="0"/>
        <v>56</v>
      </c>
      <c r="B59" s="83"/>
      <c r="C59" s="81"/>
    </row>
    <row r="60" spans="1:3" x14ac:dyDescent="0.25">
      <c r="A60" s="202">
        <f t="shared" si="0"/>
        <v>57</v>
      </c>
      <c r="B60" s="203"/>
      <c r="C60" s="202"/>
    </row>
    <row r="61" spans="1:3" x14ac:dyDescent="0.25">
      <c r="A61" s="79">
        <f t="shared" si="0"/>
        <v>58</v>
      </c>
      <c r="B61" s="83"/>
      <c r="C61" s="81"/>
    </row>
    <row r="62" spans="1:3" x14ac:dyDescent="0.25">
      <c r="A62" s="202">
        <f t="shared" si="0"/>
        <v>59</v>
      </c>
      <c r="B62" s="203"/>
      <c r="C62" s="202"/>
    </row>
    <row r="63" spans="1:3" x14ac:dyDescent="0.25">
      <c r="A63" s="79">
        <f t="shared" si="0"/>
        <v>60</v>
      </c>
      <c r="B63" s="83"/>
      <c r="C63" s="81"/>
    </row>
    <row r="64" spans="1:3" x14ac:dyDescent="0.25">
      <c r="A64" s="202">
        <f t="shared" si="0"/>
        <v>61</v>
      </c>
      <c r="B64" s="203"/>
      <c r="C64" s="202"/>
    </row>
    <row r="65" spans="1:3" x14ac:dyDescent="0.25">
      <c r="A65" s="79">
        <f t="shared" si="0"/>
        <v>62</v>
      </c>
      <c r="B65" s="83"/>
      <c r="C65" s="81"/>
    </row>
    <row r="66" spans="1:3" x14ac:dyDescent="0.25">
      <c r="A66" s="202">
        <f t="shared" si="0"/>
        <v>63</v>
      </c>
      <c r="B66" s="203"/>
      <c r="C66" s="202"/>
    </row>
    <row r="67" spans="1:3" x14ac:dyDescent="0.25">
      <c r="A67" s="79">
        <f t="shared" si="0"/>
        <v>64</v>
      </c>
      <c r="B67" s="83"/>
      <c r="C67" s="81"/>
    </row>
    <row r="68" spans="1:3" x14ac:dyDescent="0.25">
      <c r="A68" s="202">
        <f t="shared" si="0"/>
        <v>65</v>
      </c>
      <c r="B68" s="203"/>
      <c r="C68" s="202"/>
    </row>
    <row r="69" spans="1:3" x14ac:dyDescent="0.25">
      <c r="A69" s="79">
        <f t="shared" si="0"/>
        <v>66</v>
      </c>
      <c r="B69" s="83"/>
      <c r="C69" s="81"/>
    </row>
    <row r="70" spans="1:3" x14ac:dyDescent="0.25">
      <c r="A70" s="202">
        <f t="shared" ref="A70:A133" si="1">A69+1</f>
        <v>67</v>
      </c>
      <c r="B70" s="203"/>
      <c r="C70" s="202"/>
    </row>
    <row r="71" spans="1:3" x14ac:dyDescent="0.25">
      <c r="A71" s="79">
        <f t="shared" si="1"/>
        <v>68</v>
      </c>
      <c r="B71" s="83"/>
      <c r="C71" s="81"/>
    </row>
    <row r="72" spans="1:3" x14ac:dyDescent="0.25">
      <c r="A72" s="202">
        <f t="shared" si="1"/>
        <v>69</v>
      </c>
      <c r="B72" s="203"/>
      <c r="C72" s="202"/>
    </row>
    <row r="73" spans="1:3" x14ac:dyDescent="0.25">
      <c r="A73" s="79">
        <f t="shared" si="1"/>
        <v>70</v>
      </c>
      <c r="B73" s="83"/>
      <c r="C73" s="81"/>
    </row>
    <row r="74" spans="1:3" x14ac:dyDescent="0.25">
      <c r="A74" s="202">
        <f t="shared" si="1"/>
        <v>71</v>
      </c>
      <c r="B74" s="203"/>
      <c r="C74" s="202"/>
    </row>
    <row r="75" spans="1:3" x14ac:dyDescent="0.25">
      <c r="A75" s="79">
        <f t="shared" si="1"/>
        <v>72</v>
      </c>
      <c r="B75" s="83"/>
      <c r="C75" s="81"/>
    </row>
    <row r="76" spans="1:3" x14ac:dyDescent="0.25">
      <c r="A76" s="202">
        <f t="shared" si="1"/>
        <v>73</v>
      </c>
      <c r="B76" s="203"/>
      <c r="C76" s="202"/>
    </row>
    <row r="77" spans="1:3" x14ac:dyDescent="0.25">
      <c r="A77" s="79">
        <f t="shared" si="1"/>
        <v>74</v>
      </c>
      <c r="B77" s="83"/>
      <c r="C77" s="81"/>
    </row>
    <row r="78" spans="1:3" x14ac:dyDescent="0.25">
      <c r="A78" s="202">
        <f t="shared" si="1"/>
        <v>75</v>
      </c>
      <c r="B78" s="203"/>
      <c r="C78" s="202"/>
    </row>
    <row r="79" spans="1:3" x14ac:dyDescent="0.25">
      <c r="A79" s="79">
        <f t="shared" si="1"/>
        <v>76</v>
      </c>
      <c r="B79" s="83"/>
      <c r="C79" s="81"/>
    </row>
    <row r="80" spans="1:3" x14ac:dyDescent="0.25">
      <c r="A80" s="202">
        <f t="shared" si="1"/>
        <v>77</v>
      </c>
      <c r="B80" s="203"/>
      <c r="C80" s="202"/>
    </row>
    <row r="81" spans="1:3" x14ac:dyDescent="0.25">
      <c r="A81" s="79">
        <f t="shared" si="1"/>
        <v>78</v>
      </c>
      <c r="B81" s="83"/>
      <c r="C81" s="81"/>
    </row>
    <row r="82" spans="1:3" x14ac:dyDescent="0.25">
      <c r="A82" s="202">
        <f t="shared" si="1"/>
        <v>79</v>
      </c>
      <c r="B82" s="203"/>
      <c r="C82" s="202"/>
    </row>
    <row r="83" spans="1:3" x14ac:dyDescent="0.25">
      <c r="A83" s="79">
        <f t="shared" si="1"/>
        <v>80</v>
      </c>
      <c r="B83" s="83"/>
      <c r="C83" s="81"/>
    </row>
    <row r="84" spans="1:3" x14ac:dyDescent="0.25">
      <c r="A84" s="202">
        <f t="shared" si="1"/>
        <v>81</v>
      </c>
      <c r="B84" s="203"/>
      <c r="C84" s="202"/>
    </row>
    <row r="85" spans="1:3" x14ac:dyDescent="0.25">
      <c r="A85" s="79">
        <f t="shared" si="1"/>
        <v>82</v>
      </c>
      <c r="B85" s="83"/>
      <c r="C85" s="81"/>
    </row>
    <row r="86" spans="1:3" x14ac:dyDescent="0.25">
      <c r="A86" s="202">
        <f t="shared" si="1"/>
        <v>83</v>
      </c>
      <c r="B86" s="203"/>
      <c r="C86" s="202"/>
    </row>
    <row r="87" spans="1:3" x14ac:dyDescent="0.25">
      <c r="A87" s="79">
        <f t="shared" si="1"/>
        <v>84</v>
      </c>
      <c r="B87" s="83"/>
      <c r="C87" s="81"/>
    </row>
    <row r="88" spans="1:3" x14ac:dyDescent="0.25">
      <c r="A88" s="202">
        <f t="shared" si="1"/>
        <v>85</v>
      </c>
      <c r="B88" s="203"/>
      <c r="C88" s="202"/>
    </row>
    <row r="89" spans="1:3" x14ac:dyDescent="0.25">
      <c r="A89" s="79">
        <f t="shared" si="1"/>
        <v>86</v>
      </c>
      <c r="B89" s="83"/>
      <c r="C89" s="81"/>
    </row>
    <row r="90" spans="1:3" x14ac:dyDescent="0.25">
      <c r="A90" s="202">
        <f t="shared" si="1"/>
        <v>87</v>
      </c>
      <c r="B90" s="203"/>
      <c r="C90" s="202"/>
    </row>
    <row r="91" spans="1:3" x14ac:dyDescent="0.25">
      <c r="A91" s="79">
        <f t="shared" si="1"/>
        <v>88</v>
      </c>
      <c r="B91" s="83"/>
      <c r="C91" s="81"/>
    </row>
    <row r="92" spans="1:3" x14ac:dyDescent="0.25">
      <c r="A92" s="202">
        <f t="shared" si="1"/>
        <v>89</v>
      </c>
      <c r="B92" s="203"/>
      <c r="C92" s="202"/>
    </row>
    <row r="93" spans="1:3" x14ac:dyDescent="0.25">
      <c r="A93" s="79">
        <f t="shared" si="1"/>
        <v>90</v>
      </c>
      <c r="B93" s="83"/>
      <c r="C93" s="81"/>
    </row>
    <row r="94" spans="1:3" x14ac:dyDescent="0.25">
      <c r="A94" s="202">
        <f t="shared" si="1"/>
        <v>91</v>
      </c>
      <c r="B94" s="203"/>
      <c r="C94" s="202"/>
    </row>
    <row r="95" spans="1:3" x14ac:dyDescent="0.25">
      <c r="A95" s="79">
        <f t="shared" si="1"/>
        <v>92</v>
      </c>
      <c r="B95" s="83"/>
      <c r="C95" s="81"/>
    </row>
    <row r="96" spans="1:3" x14ac:dyDescent="0.25">
      <c r="A96" s="202">
        <f t="shared" si="1"/>
        <v>93</v>
      </c>
      <c r="B96" s="203"/>
      <c r="C96" s="202"/>
    </row>
    <row r="97" spans="1:3" x14ac:dyDescent="0.25">
      <c r="A97" s="79">
        <f t="shared" si="1"/>
        <v>94</v>
      </c>
      <c r="B97" s="83"/>
      <c r="C97" s="81"/>
    </row>
    <row r="98" spans="1:3" x14ac:dyDescent="0.25">
      <c r="A98" s="202">
        <f t="shared" si="1"/>
        <v>95</v>
      </c>
      <c r="B98" s="203"/>
      <c r="C98" s="202"/>
    </row>
    <row r="99" spans="1:3" x14ac:dyDescent="0.25">
      <c r="A99" s="79">
        <f t="shared" si="1"/>
        <v>96</v>
      </c>
      <c r="B99" s="83"/>
      <c r="C99" s="81"/>
    </row>
    <row r="100" spans="1:3" x14ac:dyDescent="0.25">
      <c r="A100" s="202">
        <f t="shared" si="1"/>
        <v>97</v>
      </c>
      <c r="B100" s="203"/>
      <c r="C100" s="202"/>
    </row>
    <row r="101" spans="1:3" x14ac:dyDescent="0.25">
      <c r="A101" s="79">
        <f t="shared" si="1"/>
        <v>98</v>
      </c>
      <c r="B101" s="83"/>
      <c r="C101" s="81"/>
    </row>
    <row r="102" spans="1:3" x14ac:dyDescent="0.25">
      <c r="A102" s="202">
        <f t="shared" si="1"/>
        <v>99</v>
      </c>
      <c r="B102" s="203"/>
      <c r="C102" s="202"/>
    </row>
    <row r="103" spans="1:3" x14ac:dyDescent="0.25">
      <c r="A103" s="79">
        <f t="shared" si="1"/>
        <v>100</v>
      </c>
      <c r="B103" s="83"/>
      <c r="C103" s="81"/>
    </row>
    <row r="104" spans="1:3" x14ac:dyDescent="0.25">
      <c r="A104" s="202">
        <f t="shared" si="1"/>
        <v>101</v>
      </c>
      <c r="B104" s="203"/>
      <c r="C104" s="202"/>
    </row>
    <row r="105" spans="1:3" x14ac:dyDescent="0.25">
      <c r="A105" s="79">
        <f t="shared" si="1"/>
        <v>102</v>
      </c>
      <c r="B105" s="83"/>
      <c r="C105" s="81"/>
    </row>
    <row r="106" spans="1:3" x14ac:dyDescent="0.25">
      <c r="A106" s="202">
        <f t="shared" si="1"/>
        <v>103</v>
      </c>
      <c r="B106" s="203"/>
      <c r="C106" s="202"/>
    </row>
    <row r="107" spans="1:3" x14ac:dyDescent="0.25">
      <c r="A107" s="79">
        <f t="shared" si="1"/>
        <v>104</v>
      </c>
      <c r="B107" s="83"/>
      <c r="C107" s="81"/>
    </row>
    <row r="108" spans="1:3" x14ac:dyDescent="0.25">
      <c r="A108" s="202">
        <f t="shared" si="1"/>
        <v>105</v>
      </c>
      <c r="B108" s="203"/>
      <c r="C108" s="202"/>
    </row>
    <row r="109" spans="1:3" x14ac:dyDescent="0.25">
      <c r="A109" s="79">
        <f t="shared" si="1"/>
        <v>106</v>
      </c>
      <c r="B109" s="83"/>
      <c r="C109" s="81"/>
    </row>
    <row r="110" spans="1:3" x14ac:dyDescent="0.25">
      <c r="A110" s="202">
        <f t="shared" si="1"/>
        <v>107</v>
      </c>
      <c r="B110" s="203"/>
      <c r="C110" s="202"/>
    </row>
    <row r="111" spans="1:3" x14ac:dyDescent="0.25">
      <c r="A111" s="79">
        <f t="shared" si="1"/>
        <v>108</v>
      </c>
      <c r="B111" s="83"/>
      <c r="C111" s="81"/>
    </row>
    <row r="112" spans="1:3" x14ac:dyDescent="0.25">
      <c r="A112" s="202">
        <f t="shared" si="1"/>
        <v>109</v>
      </c>
      <c r="B112" s="203"/>
      <c r="C112" s="202"/>
    </row>
    <row r="113" spans="1:3" x14ac:dyDescent="0.25">
      <c r="A113" s="79">
        <f t="shared" si="1"/>
        <v>110</v>
      </c>
      <c r="B113" s="83"/>
      <c r="C113" s="81"/>
    </row>
    <row r="114" spans="1:3" x14ac:dyDescent="0.25">
      <c r="A114" s="202">
        <f t="shared" si="1"/>
        <v>111</v>
      </c>
      <c r="B114" s="203"/>
      <c r="C114" s="202"/>
    </row>
    <row r="115" spans="1:3" x14ac:dyDescent="0.25">
      <c r="A115" s="79">
        <f t="shared" si="1"/>
        <v>112</v>
      </c>
      <c r="B115" s="83"/>
      <c r="C115" s="81"/>
    </row>
    <row r="116" spans="1:3" x14ac:dyDescent="0.25">
      <c r="A116" s="202">
        <f t="shared" si="1"/>
        <v>113</v>
      </c>
      <c r="B116" s="203"/>
      <c r="C116" s="202"/>
    </row>
    <row r="117" spans="1:3" x14ac:dyDescent="0.25">
      <c r="A117" s="79">
        <f t="shared" si="1"/>
        <v>114</v>
      </c>
      <c r="B117" s="83"/>
      <c r="C117" s="81"/>
    </row>
    <row r="118" spans="1:3" x14ac:dyDescent="0.25">
      <c r="A118" s="202">
        <f t="shared" si="1"/>
        <v>115</v>
      </c>
      <c r="B118" s="203"/>
      <c r="C118" s="202"/>
    </row>
    <row r="119" spans="1:3" x14ac:dyDescent="0.25">
      <c r="A119" s="79">
        <f t="shared" si="1"/>
        <v>116</v>
      </c>
      <c r="B119" s="83"/>
      <c r="C119" s="81"/>
    </row>
    <row r="120" spans="1:3" x14ac:dyDescent="0.25">
      <c r="A120" s="202">
        <f t="shared" si="1"/>
        <v>117</v>
      </c>
      <c r="B120" s="203"/>
      <c r="C120" s="202"/>
    </row>
    <row r="121" spans="1:3" x14ac:dyDescent="0.25">
      <c r="A121" s="79">
        <f t="shared" si="1"/>
        <v>118</v>
      </c>
      <c r="B121" s="83"/>
      <c r="C121" s="81"/>
    </row>
    <row r="122" spans="1:3" x14ac:dyDescent="0.25">
      <c r="A122" s="202">
        <f t="shared" si="1"/>
        <v>119</v>
      </c>
      <c r="B122" s="203"/>
      <c r="C122" s="202"/>
    </row>
    <row r="123" spans="1:3" x14ac:dyDescent="0.25">
      <c r="A123" s="79">
        <f t="shared" si="1"/>
        <v>120</v>
      </c>
      <c r="B123" s="83"/>
      <c r="C123" s="81"/>
    </row>
    <row r="124" spans="1:3" x14ac:dyDescent="0.25">
      <c r="A124" s="202">
        <f t="shared" si="1"/>
        <v>121</v>
      </c>
      <c r="B124" s="203"/>
      <c r="C124" s="202"/>
    </row>
    <row r="125" spans="1:3" x14ac:dyDescent="0.25">
      <c r="A125" s="79">
        <f t="shared" si="1"/>
        <v>122</v>
      </c>
      <c r="B125" s="83"/>
      <c r="C125" s="81"/>
    </row>
    <row r="126" spans="1:3" x14ac:dyDescent="0.25">
      <c r="A126" s="202">
        <f t="shared" si="1"/>
        <v>123</v>
      </c>
      <c r="B126" s="203"/>
      <c r="C126" s="202"/>
    </row>
    <row r="127" spans="1:3" x14ac:dyDescent="0.25">
      <c r="A127" s="79">
        <f t="shared" si="1"/>
        <v>124</v>
      </c>
      <c r="B127" s="83"/>
      <c r="C127" s="81"/>
    </row>
    <row r="128" spans="1:3" x14ac:dyDescent="0.25">
      <c r="A128" s="202">
        <f t="shared" si="1"/>
        <v>125</v>
      </c>
      <c r="B128" s="203"/>
      <c r="C128" s="202"/>
    </row>
    <row r="129" spans="1:3" x14ac:dyDescent="0.25">
      <c r="A129" s="79">
        <f t="shared" si="1"/>
        <v>126</v>
      </c>
      <c r="B129" s="83"/>
      <c r="C129" s="81"/>
    </row>
    <row r="130" spans="1:3" x14ac:dyDescent="0.25">
      <c r="A130" s="202">
        <f t="shared" si="1"/>
        <v>127</v>
      </c>
      <c r="B130" s="203"/>
      <c r="C130" s="202"/>
    </row>
    <row r="131" spans="1:3" x14ac:dyDescent="0.25">
      <c r="A131" s="79">
        <f t="shared" si="1"/>
        <v>128</v>
      </c>
      <c r="B131" s="83"/>
      <c r="C131" s="81"/>
    </row>
    <row r="132" spans="1:3" x14ac:dyDescent="0.25">
      <c r="A132" s="202">
        <f t="shared" si="1"/>
        <v>129</v>
      </c>
      <c r="B132" s="203"/>
      <c r="C132" s="202"/>
    </row>
    <row r="133" spans="1:3" x14ac:dyDescent="0.25">
      <c r="A133" s="79">
        <f t="shared" si="1"/>
        <v>130</v>
      </c>
      <c r="B133" s="83"/>
      <c r="C133" s="81"/>
    </row>
    <row r="134" spans="1:3" x14ac:dyDescent="0.25">
      <c r="A134" s="202">
        <f t="shared" ref="A134:A150" si="2">A133+1</f>
        <v>131</v>
      </c>
      <c r="B134" s="203"/>
      <c r="C134" s="202"/>
    </row>
    <row r="135" spans="1:3" x14ac:dyDescent="0.25">
      <c r="A135" s="79">
        <f t="shared" si="2"/>
        <v>132</v>
      </c>
      <c r="B135" s="83"/>
      <c r="C135" s="81"/>
    </row>
    <row r="136" spans="1:3" x14ac:dyDescent="0.25">
      <c r="A136" s="202">
        <f t="shared" si="2"/>
        <v>133</v>
      </c>
      <c r="B136" s="203"/>
      <c r="C136" s="202"/>
    </row>
    <row r="137" spans="1:3" x14ac:dyDescent="0.25">
      <c r="A137" s="79">
        <f t="shared" si="2"/>
        <v>134</v>
      </c>
      <c r="B137" s="83"/>
      <c r="C137" s="81"/>
    </row>
    <row r="138" spans="1:3" x14ac:dyDescent="0.25">
      <c r="A138" s="202">
        <f t="shared" si="2"/>
        <v>135</v>
      </c>
      <c r="B138" s="203"/>
      <c r="C138" s="202"/>
    </row>
    <row r="139" spans="1:3" x14ac:dyDescent="0.25">
      <c r="A139" s="79">
        <f t="shared" si="2"/>
        <v>136</v>
      </c>
      <c r="B139" s="83"/>
      <c r="C139" s="81"/>
    </row>
    <row r="140" spans="1:3" x14ac:dyDescent="0.25">
      <c r="A140" s="202">
        <f t="shared" si="2"/>
        <v>137</v>
      </c>
      <c r="B140" s="203"/>
      <c r="C140" s="202"/>
    </row>
    <row r="141" spans="1:3" x14ac:dyDescent="0.25">
      <c r="A141" s="79">
        <f t="shared" si="2"/>
        <v>138</v>
      </c>
      <c r="B141" s="83"/>
      <c r="C141" s="81"/>
    </row>
    <row r="142" spans="1:3" x14ac:dyDescent="0.25">
      <c r="A142" s="202">
        <f t="shared" si="2"/>
        <v>139</v>
      </c>
      <c r="B142" s="203"/>
      <c r="C142" s="202"/>
    </row>
    <row r="143" spans="1:3" x14ac:dyDescent="0.25">
      <c r="A143" s="79">
        <f t="shared" si="2"/>
        <v>140</v>
      </c>
      <c r="B143" s="83"/>
      <c r="C143" s="81"/>
    </row>
    <row r="144" spans="1:3" x14ac:dyDescent="0.25">
      <c r="A144" s="202">
        <f t="shared" si="2"/>
        <v>141</v>
      </c>
      <c r="B144" s="203"/>
      <c r="C144" s="202"/>
    </row>
    <row r="145" spans="1:3" x14ac:dyDescent="0.25">
      <c r="A145" s="79">
        <f t="shared" si="2"/>
        <v>142</v>
      </c>
      <c r="B145" s="83"/>
      <c r="C145" s="81"/>
    </row>
    <row r="146" spans="1:3" x14ac:dyDescent="0.25">
      <c r="A146" s="202">
        <f t="shared" si="2"/>
        <v>143</v>
      </c>
      <c r="B146" s="203"/>
      <c r="C146" s="202"/>
    </row>
    <row r="147" spans="1:3" x14ac:dyDescent="0.25">
      <c r="A147" s="79">
        <f t="shared" si="2"/>
        <v>144</v>
      </c>
      <c r="B147" s="83"/>
      <c r="C147" s="81"/>
    </row>
    <row r="148" spans="1:3" x14ac:dyDescent="0.25">
      <c r="A148" s="202">
        <f t="shared" si="2"/>
        <v>145</v>
      </c>
      <c r="B148" s="203"/>
      <c r="C148" s="202"/>
    </row>
    <row r="149" spans="1:3" x14ac:dyDescent="0.25">
      <c r="A149" s="79">
        <f t="shared" si="2"/>
        <v>146</v>
      </c>
      <c r="B149" s="83"/>
      <c r="C149" s="81"/>
    </row>
    <row r="150" spans="1:3" x14ac:dyDescent="0.25">
      <c r="A150" s="202">
        <f t="shared" si="2"/>
        <v>147</v>
      </c>
      <c r="B150" s="203"/>
      <c r="C150" s="202"/>
    </row>
  </sheetData>
  <mergeCells count="1">
    <mergeCell ref="A1:F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J128"/>
  <sheetViews>
    <sheetView showGridLines="0" zoomScaleNormal="100" workbookViewId="0">
      <selection activeCell="A9" sqref="A9"/>
    </sheetView>
  </sheetViews>
  <sheetFormatPr defaultColWidth="11.453125" defaultRowHeight="12" x14ac:dyDescent="0.25"/>
  <cols>
    <col min="1" max="1" width="9.54296875" style="2" customWidth="1"/>
    <col min="2" max="2" width="37.54296875" style="54" customWidth="1"/>
    <col min="3" max="3" width="3.36328125" style="54" customWidth="1"/>
    <col min="4" max="4" width="14.54296875" style="7" customWidth="1"/>
    <col min="5" max="5" width="15.54296875" style="2" customWidth="1"/>
    <col min="6" max="6" width="13.54296875" style="2" customWidth="1"/>
    <col min="7" max="7" width="9" style="2" customWidth="1"/>
    <col min="8" max="8" width="20.54296875" style="2" customWidth="1"/>
    <col min="9" max="16384" width="11.453125" style="2"/>
  </cols>
  <sheetData>
    <row r="1" spans="1:10" s="37" customFormat="1" ht="11.25" customHeight="1" x14ac:dyDescent="0.25">
      <c r="A1" s="244" t="s">
        <v>183</v>
      </c>
      <c r="B1" s="244"/>
      <c r="C1" s="244"/>
      <c r="D1" s="244"/>
      <c r="E1" s="244"/>
      <c r="F1" s="244"/>
      <c r="G1" s="244"/>
      <c r="H1" s="244"/>
      <c r="I1" s="244"/>
      <c r="J1" s="244"/>
    </row>
    <row r="2" spans="1:10" s="37" customFormat="1" ht="18.649999999999999" customHeight="1" x14ac:dyDescent="0.25">
      <c r="A2" s="244"/>
      <c r="B2" s="244"/>
      <c r="C2" s="244"/>
      <c r="D2" s="244"/>
      <c r="E2" s="244"/>
      <c r="F2" s="244"/>
      <c r="G2" s="244"/>
      <c r="H2" s="244"/>
      <c r="I2" s="244"/>
      <c r="J2" s="244"/>
    </row>
    <row r="3" spans="1:10" ht="22.75" customHeight="1" x14ac:dyDescent="0.25"/>
    <row r="5" spans="1:10" x14ac:dyDescent="0.25">
      <c r="A5" s="53"/>
    </row>
    <row r="8" spans="1:10" ht="34.5" customHeight="1" x14ac:dyDescent="0.25">
      <c r="A8" s="239" t="s">
        <v>259</v>
      </c>
      <c r="B8" s="239"/>
      <c r="C8" s="239"/>
      <c r="D8" s="239"/>
      <c r="E8" s="239"/>
      <c r="F8" s="239"/>
      <c r="G8" s="239"/>
      <c r="H8" s="239"/>
    </row>
    <row r="9" spans="1:10" x14ac:dyDescent="0.25">
      <c r="E9" s="53"/>
    </row>
    <row r="10" spans="1:10" ht="5.15" customHeight="1" thickBot="1" x14ac:dyDescent="0.3">
      <c r="A10" s="53"/>
      <c r="B10" s="53"/>
      <c r="C10" s="53"/>
      <c r="D10" s="56"/>
      <c r="E10" s="53"/>
      <c r="F10" s="53"/>
      <c r="G10" s="53"/>
      <c r="H10" s="53"/>
    </row>
    <row r="11" spans="1:10" ht="24.75" customHeight="1" thickBot="1" x14ac:dyDescent="0.3">
      <c r="A11" s="243" t="s">
        <v>197</v>
      </c>
      <c r="B11" s="243"/>
      <c r="C11" s="241" t="s">
        <v>189</v>
      </c>
      <c r="D11" s="241"/>
      <c r="E11" s="241"/>
      <c r="F11" s="241"/>
      <c r="G11" s="241"/>
      <c r="H11" s="242"/>
    </row>
    <row r="12" spans="1:10" ht="13.5" customHeight="1" thickBot="1" x14ac:dyDescent="0.3">
      <c r="A12" s="243" t="s">
        <v>18</v>
      </c>
      <c r="B12" s="243"/>
      <c r="C12" s="241" t="s">
        <v>190</v>
      </c>
      <c r="D12" s="241"/>
      <c r="E12" s="242"/>
      <c r="F12" s="133" t="s">
        <v>4</v>
      </c>
      <c r="G12" s="240"/>
      <c r="H12" s="240"/>
    </row>
    <row r="13" spans="1:10" ht="13.5" customHeight="1" thickBot="1" x14ac:dyDescent="0.3">
      <c r="A13" s="243" t="s">
        <v>19</v>
      </c>
      <c r="B13" s="243"/>
      <c r="C13" s="241"/>
      <c r="D13" s="241"/>
      <c r="E13" s="242"/>
      <c r="F13" s="132" t="s">
        <v>17</v>
      </c>
      <c r="G13" s="240">
        <v>0</v>
      </c>
      <c r="H13" s="240"/>
    </row>
    <row r="15" spans="1:10" ht="15" customHeight="1" x14ac:dyDescent="0.25">
      <c r="A15" s="255" t="s">
        <v>1</v>
      </c>
      <c r="B15" s="258" t="s">
        <v>34</v>
      </c>
      <c r="C15" s="255"/>
      <c r="D15" s="249" t="s">
        <v>46</v>
      </c>
      <c r="E15" s="256" t="s">
        <v>204</v>
      </c>
      <c r="F15" s="257"/>
      <c r="G15" s="251" t="s">
        <v>0</v>
      </c>
      <c r="H15" s="252"/>
    </row>
    <row r="16" spans="1:10" ht="13.5" customHeight="1" thickBot="1" x14ac:dyDescent="0.3">
      <c r="A16" s="254"/>
      <c r="B16" s="259"/>
      <c r="C16" s="254"/>
      <c r="D16" s="250"/>
      <c r="E16" s="135" t="s">
        <v>2</v>
      </c>
      <c r="F16" s="136" t="s">
        <v>37</v>
      </c>
      <c r="G16" s="253"/>
      <c r="H16" s="254"/>
    </row>
    <row r="17" spans="1:9" x14ac:dyDescent="0.25">
      <c r="A17" s="175">
        <v>1</v>
      </c>
      <c r="B17" s="176" t="s">
        <v>78</v>
      </c>
      <c r="C17" s="176"/>
      <c r="D17" s="176" t="s">
        <v>47</v>
      </c>
      <c r="E17" s="176"/>
      <c r="F17" s="176"/>
      <c r="G17" s="176"/>
      <c r="H17" s="176"/>
    </row>
    <row r="18" spans="1:9" s="65" customFormat="1" x14ac:dyDescent="0.25">
      <c r="A18" s="64">
        <f>A17+1</f>
        <v>2</v>
      </c>
      <c r="B18" s="31" t="s">
        <v>205</v>
      </c>
      <c r="C18" s="31"/>
      <c r="D18" s="31" t="s">
        <v>47</v>
      </c>
      <c r="E18" s="31"/>
      <c r="F18" s="31"/>
      <c r="G18" s="31"/>
      <c r="H18" s="31"/>
      <c r="I18" s="2"/>
    </row>
    <row r="19" spans="1:9" x14ac:dyDescent="0.25">
      <c r="A19" s="177">
        <f t="shared" ref="A19:A76" si="0">A18+1</f>
        <v>3</v>
      </c>
      <c r="B19" s="174" t="s">
        <v>80</v>
      </c>
      <c r="C19" s="174"/>
      <c r="D19" s="174" t="s">
        <v>47</v>
      </c>
      <c r="E19" s="174"/>
      <c r="F19" s="174"/>
      <c r="G19" s="174"/>
      <c r="H19" s="174"/>
    </row>
    <row r="20" spans="1:9" s="65" customFormat="1" x14ac:dyDescent="0.25">
      <c r="A20" s="64">
        <f t="shared" si="0"/>
        <v>4</v>
      </c>
      <c r="B20" s="31" t="s">
        <v>206</v>
      </c>
      <c r="C20" s="31"/>
      <c r="D20" s="31" t="s">
        <v>47</v>
      </c>
      <c r="E20" s="31"/>
      <c r="F20" s="31"/>
      <c r="G20" s="31"/>
      <c r="H20" s="31"/>
      <c r="I20" s="2"/>
    </row>
    <row r="21" spans="1:9" x14ac:dyDescent="0.25">
      <c r="A21" s="177">
        <f t="shared" si="0"/>
        <v>5</v>
      </c>
      <c r="B21" s="174" t="s">
        <v>207</v>
      </c>
      <c r="C21" s="174"/>
      <c r="D21" s="174" t="s">
        <v>47</v>
      </c>
      <c r="E21" s="174"/>
      <c r="F21" s="174"/>
      <c r="G21" s="174"/>
      <c r="H21" s="174"/>
    </row>
    <row r="22" spans="1:9" s="65" customFormat="1" x14ac:dyDescent="0.25">
      <c r="A22" s="64">
        <f t="shared" si="0"/>
        <v>6</v>
      </c>
      <c r="B22" s="31" t="s">
        <v>79</v>
      </c>
      <c r="C22" s="31"/>
      <c r="D22" s="31" t="s">
        <v>47</v>
      </c>
      <c r="E22" s="31"/>
      <c r="F22" s="31"/>
      <c r="G22" s="31"/>
      <c r="H22" s="31"/>
      <c r="I22" s="2"/>
    </row>
    <row r="23" spans="1:9" x14ac:dyDescent="0.25">
      <c r="A23" s="177">
        <f t="shared" si="0"/>
        <v>7</v>
      </c>
      <c r="B23" s="174" t="s">
        <v>208</v>
      </c>
      <c r="C23" s="174"/>
      <c r="D23" s="174" t="s">
        <v>47</v>
      </c>
      <c r="E23" s="174"/>
      <c r="F23" s="174"/>
      <c r="G23" s="174"/>
      <c r="H23" s="174"/>
    </row>
    <row r="24" spans="1:9" s="65" customFormat="1" x14ac:dyDescent="0.25">
      <c r="A24" s="64">
        <f t="shared" si="0"/>
        <v>8</v>
      </c>
      <c r="B24" s="31" t="s">
        <v>209</v>
      </c>
      <c r="C24" s="31"/>
      <c r="D24" s="31" t="s">
        <v>47</v>
      </c>
      <c r="E24" s="31"/>
      <c r="F24" s="31"/>
      <c r="G24" s="31"/>
      <c r="H24" s="31"/>
      <c r="I24" s="2"/>
    </row>
    <row r="25" spans="1:9" x14ac:dyDescent="0.25">
      <c r="A25" s="177">
        <f t="shared" si="0"/>
        <v>9</v>
      </c>
      <c r="B25" s="174" t="s">
        <v>81</v>
      </c>
      <c r="C25" s="174"/>
      <c r="D25" s="174" t="s">
        <v>47</v>
      </c>
      <c r="E25" s="174"/>
      <c r="F25" s="174"/>
      <c r="G25" s="174"/>
      <c r="H25" s="174"/>
    </row>
    <row r="26" spans="1:9" s="65" customFormat="1" x14ac:dyDescent="0.25">
      <c r="A26" s="64">
        <f t="shared" si="0"/>
        <v>10</v>
      </c>
      <c r="B26" s="31" t="s">
        <v>210</v>
      </c>
      <c r="C26" s="31"/>
      <c r="D26" s="31" t="s">
        <v>47</v>
      </c>
      <c r="E26" s="31"/>
      <c r="F26" s="31"/>
      <c r="G26" s="31"/>
      <c r="H26" s="31"/>
      <c r="I26" s="2"/>
    </row>
    <row r="27" spans="1:9" x14ac:dyDescent="0.25">
      <c r="A27" s="177">
        <f t="shared" si="0"/>
        <v>11</v>
      </c>
      <c r="B27" s="174" t="s">
        <v>211</v>
      </c>
      <c r="C27" s="174"/>
      <c r="D27" s="174" t="s">
        <v>47</v>
      </c>
      <c r="E27" s="174"/>
      <c r="F27" s="174"/>
      <c r="G27" s="174"/>
      <c r="H27" s="174"/>
    </row>
    <row r="28" spans="1:9" s="65" customFormat="1" x14ac:dyDescent="0.25">
      <c r="A28" s="64">
        <f t="shared" si="0"/>
        <v>12</v>
      </c>
      <c r="B28" s="31" t="s">
        <v>82</v>
      </c>
      <c r="C28" s="31"/>
      <c r="D28" s="31" t="s">
        <v>47</v>
      </c>
      <c r="E28" s="31"/>
      <c r="F28" s="31"/>
      <c r="G28" s="31"/>
      <c r="H28" s="31"/>
      <c r="I28" s="2"/>
    </row>
    <row r="29" spans="1:9" x14ac:dyDescent="0.25">
      <c r="A29" s="177">
        <f t="shared" si="0"/>
        <v>13</v>
      </c>
      <c r="B29" s="174" t="s">
        <v>212</v>
      </c>
      <c r="C29" s="174"/>
      <c r="D29" s="174" t="s">
        <v>47</v>
      </c>
      <c r="E29" s="174"/>
      <c r="F29" s="174"/>
      <c r="G29" s="174"/>
      <c r="H29" s="174"/>
    </row>
    <row r="30" spans="1:9" s="65" customFormat="1" x14ac:dyDescent="0.25">
      <c r="A30" s="64">
        <f t="shared" si="0"/>
        <v>14</v>
      </c>
      <c r="B30" s="31" t="s">
        <v>213</v>
      </c>
      <c r="C30" s="31"/>
      <c r="D30" s="31" t="s">
        <v>47</v>
      </c>
      <c r="E30" s="31"/>
      <c r="F30" s="31"/>
      <c r="G30" s="31"/>
      <c r="H30" s="31"/>
      <c r="I30" s="2"/>
    </row>
    <row r="31" spans="1:9" x14ac:dyDescent="0.25">
      <c r="A31" s="177">
        <f t="shared" si="0"/>
        <v>15</v>
      </c>
      <c r="B31" s="174" t="s">
        <v>214</v>
      </c>
      <c r="C31" s="174"/>
      <c r="D31" s="174" t="s">
        <v>47</v>
      </c>
      <c r="E31" s="174"/>
      <c r="F31" s="174"/>
      <c r="G31" s="174"/>
      <c r="H31" s="174"/>
    </row>
    <row r="32" spans="1:9" s="65" customFormat="1" x14ac:dyDescent="0.25">
      <c r="A32" s="64">
        <f t="shared" si="0"/>
        <v>16</v>
      </c>
      <c r="B32" s="31" t="s">
        <v>219</v>
      </c>
      <c r="C32" s="31"/>
      <c r="D32" s="31" t="s">
        <v>48</v>
      </c>
      <c r="E32" s="31"/>
      <c r="F32" s="31"/>
      <c r="G32" s="31"/>
      <c r="H32" s="31"/>
      <c r="I32" s="2"/>
    </row>
    <row r="33" spans="1:9" x14ac:dyDescent="0.25">
      <c r="A33" s="177">
        <f t="shared" si="0"/>
        <v>17</v>
      </c>
      <c r="B33" s="174" t="s">
        <v>215</v>
      </c>
      <c r="C33" s="174"/>
      <c r="D33" s="174" t="s">
        <v>47</v>
      </c>
      <c r="E33" s="174"/>
      <c r="F33" s="174"/>
      <c r="G33" s="174"/>
      <c r="H33" s="174"/>
    </row>
    <row r="34" spans="1:9" s="65" customFormat="1" x14ac:dyDescent="0.25">
      <c r="A34" s="64">
        <f t="shared" si="0"/>
        <v>18</v>
      </c>
      <c r="B34" s="31" t="s">
        <v>216</v>
      </c>
      <c r="C34" s="31"/>
      <c r="D34" s="31" t="s">
        <v>47</v>
      </c>
      <c r="E34" s="31"/>
      <c r="F34" s="31"/>
      <c r="G34" s="31"/>
      <c r="H34" s="31"/>
      <c r="I34" s="2"/>
    </row>
    <row r="35" spans="1:9" x14ac:dyDescent="0.25">
      <c r="A35" s="177">
        <f t="shared" si="0"/>
        <v>19</v>
      </c>
      <c r="B35" s="174" t="s">
        <v>217</v>
      </c>
      <c r="C35" s="174"/>
      <c r="D35" s="174" t="s">
        <v>47</v>
      </c>
      <c r="E35" s="174"/>
      <c r="F35" s="174"/>
      <c r="G35" s="174"/>
      <c r="H35" s="174"/>
    </row>
    <row r="36" spans="1:9" s="65" customFormat="1" x14ac:dyDescent="0.25">
      <c r="A36" s="64">
        <f t="shared" si="0"/>
        <v>20</v>
      </c>
      <c r="B36" s="31" t="s">
        <v>218</v>
      </c>
      <c r="C36" s="31"/>
      <c r="D36" s="31" t="s">
        <v>48</v>
      </c>
      <c r="E36" s="31"/>
      <c r="F36" s="31"/>
      <c r="G36" s="31"/>
      <c r="H36" s="31"/>
      <c r="I36" s="2"/>
    </row>
    <row r="37" spans="1:9" x14ac:dyDescent="0.25">
      <c r="A37" s="177">
        <f t="shared" si="0"/>
        <v>21</v>
      </c>
      <c r="B37" s="174" t="s">
        <v>220</v>
      </c>
      <c r="C37" s="174"/>
      <c r="D37" s="174" t="s">
        <v>47</v>
      </c>
      <c r="E37" s="174"/>
      <c r="F37" s="174"/>
      <c r="G37" s="174"/>
      <c r="H37" s="174"/>
    </row>
    <row r="38" spans="1:9" s="65" customFormat="1" x14ac:dyDescent="0.25">
      <c r="A38" s="64">
        <f t="shared" si="0"/>
        <v>22</v>
      </c>
      <c r="B38" s="31" t="s">
        <v>221</v>
      </c>
      <c r="C38" s="31"/>
      <c r="D38" s="31" t="s">
        <v>47</v>
      </c>
      <c r="E38" s="31"/>
      <c r="F38" s="31"/>
      <c r="G38" s="31"/>
      <c r="H38" s="31"/>
      <c r="I38" s="2"/>
    </row>
    <row r="39" spans="1:9" x14ac:dyDescent="0.25">
      <c r="A39" s="177">
        <f t="shared" si="0"/>
        <v>23</v>
      </c>
      <c r="B39" s="174" t="s">
        <v>222</v>
      </c>
      <c r="C39" s="174"/>
      <c r="D39" s="174" t="s">
        <v>47</v>
      </c>
      <c r="E39" s="174"/>
      <c r="F39" s="174"/>
      <c r="G39" s="174"/>
      <c r="H39" s="174"/>
    </row>
    <row r="40" spans="1:9" s="65" customFormat="1" x14ac:dyDescent="0.25">
      <c r="A40" s="64">
        <f t="shared" si="0"/>
        <v>24</v>
      </c>
      <c r="B40" s="31" t="s">
        <v>223</v>
      </c>
      <c r="C40" s="31"/>
      <c r="D40" s="31" t="s">
        <v>47</v>
      </c>
      <c r="E40" s="31"/>
      <c r="F40" s="31"/>
      <c r="G40" s="31"/>
      <c r="H40" s="31"/>
      <c r="I40" s="2"/>
    </row>
    <row r="41" spans="1:9" x14ac:dyDescent="0.25">
      <c r="A41" s="177">
        <f t="shared" si="0"/>
        <v>25</v>
      </c>
      <c r="B41" s="174" t="s">
        <v>239</v>
      </c>
      <c r="C41" s="174"/>
      <c r="D41" s="174" t="s">
        <v>48</v>
      </c>
      <c r="E41" s="174"/>
      <c r="F41" s="174"/>
      <c r="G41" s="174"/>
      <c r="H41" s="174"/>
    </row>
    <row r="42" spans="1:9" s="65" customFormat="1" x14ac:dyDescent="0.25">
      <c r="A42" s="64">
        <f t="shared" si="0"/>
        <v>26</v>
      </c>
      <c r="B42" s="31" t="s">
        <v>224</v>
      </c>
      <c r="C42" s="31"/>
      <c r="D42" s="31" t="s">
        <v>47</v>
      </c>
      <c r="E42" s="31"/>
      <c r="F42" s="31"/>
      <c r="G42" s="31"/>
      <c r="H42" s="31"/>
      <c r="I42" s="2"/>
    </row>
    <row r="43" spans="1:9" x14ac:dyDescent="0.25">
      <c r="A43" s="177">
        <f t="shared" si="0"/>
        <v>27</v>
      </c>
      <c r="B43" s="174" t="s">
        <v>225</v>
      </c>
      <c r="C43" s="174"/>
      <c r="D43" s="174" t="s">
        <v>47</v>
      </c>
      <c r="E43" s="174"/>
      <c r="F43" s="174"/>
      <c r="G43" s="174"/>
      <c r="H43" s="174"/>
    </row>
    <row r="44" spans="1:9" s="65" customFormat="1" x14ac:dyDescent="0.25">
      <c r="A44" s="64">
        <f t="shared" si="0"/>
        <v>28</v>
      </c>
      <c r="B44" s="31" t="s">
        <v>226</v>
      </c>
      <c r="C44" s="31"/>
      <c r="D44" s="31" t="s">
        <v>47</v>
      </c>
      <c r="E44" s="31"/>
      <c r="F44" s="31"/>
      <c r="G44" s="31"/>
      <c r="H44" s="31"/>
      <c r="I44" s="2"/>
    </row>
    <row r="45" spans="1:9" x14ac:dyDescent="0.25">
      <c r="A45" s="177">
        <f t="shared" si="0"/>
        <v>29</v>
      </c>
      <c r="B45" s="174" t="s">
        <v>227</v>
      </c>
      <c r="C45" s="174"/>
      <c r="D45" s="174" t="s">
        <v>47</v>
      </c>
      <c r="E45" s="174"/>
      <c r="F45" s="174"/>
      <c r="G45" s="174"/>
      <c r="H45" s="174"/>
    </row>
    <row r="46" spans="1:9" s="65" customFormat="1" x14ac:dyDescent="0.25">
      <c r="A46" s="64">
        <f t="shared" si="0"/>
        <v>30</v>
      </c>
      <c r="B46" s="31" t="s">
        <v>228</v>
      </c>
      <c r="C46" s="31"/>
      <c r="D46" s="31" t="s">
        <v>47</v>
      </c>
      <c r="E46" s="31"/>
      <c r="F46" s="31"/>
      <c r="G46" s="31"/>
      <c r="H46" s="31"/>
      <c r="I46" s="2"/>
    </row>
    <row r="47" spans="1:9" x14ac:dyDescent="0.25">
      <c r="A47" s="177">
        <f t="shared" si="0"/>
        <v>31</v>
      </c>
      <c r="B47" s="174" t="s">
        <v>229</v>
      </c>
      <c r="C47" s="174"/>
      <c r="D47" s="174" t="s">
        <v>47</v>
      </c>
      <c r="E47" s="174"/>
      <c r="F47" s="174"/>
      <c r="G47" s="174"/>
      <c r="H47" s="174"/>
    </row>
    <row r="48" spans="1:9" s="65" customFormat="1" x14ac:dyDescent="0.25">
      <c r="A48" s="64">
        <f t="shared" si="0"/>
        <v>32</v>
      </c>
      <c r="B48" s="31" t="s">
        <v>230</v>
      </c>
      <c r="C48" s="31"/>
      <c r="D48" s="31" t="s">
        <v>47</v>
      </c>
      <c r="E48" s="31"/>
      <c r="F48" s="31"/>
      <c r="G48" s="31"/>
      <c r="H48" s="31"/>
      <c r="I48" s="2"/>
    </row>
    <row r="49" spans="1:9" x14ac:dyDescent="0.25">
      <c r="A49" s="177">
        <f t="shared" si="0"/>
        <v>33</v>
      </c>
      <c r="B49" s="174" t="s">
        <v>231</v>
      </c>
      <c r="C49" s="174"/>
      <c r="D49" s="174" t="s">
        <v>47</v>
      </c>
      <c r="E49" s="174"/>
      <c r="F49" s="174"/>
      <c r="G49" s="174"/>
      <c r="H49" s="174"/>
    </row>
    <row r="50" spans="1:9" s="65" customFormat="1" x14ac:dyDescent="0.25">
      <c r="A50" s="64">
        <f t="shared" si="0"/>
        <v>34</v>
      </c>
      <c r="B50" s="31" t="s">
        <v>232</v>
      </c>
      <c r="C50" s="31"/>
      <c r="D50" s="31" t="s">
        <v>47</v>
      </c>
      <c r="E50" s="31"/>
      <c r="F50" s="31"/>
      <c r="G50" s="31"/>
      <c r="H50" s="31"/>
      <c r="I50" s="2"/>
    </row>
    <row r="51" spans="1:9" x14ac:dyDescent="0.25">
      <c r="A51" s="177">
        <f t="shared" si="0"/>
        <v>35</v>
      </c>
      <c r="B51" s="174" t="s">
        <v>233</v>
      </c>
      <c r="C51" s="174"/>
      <c r="D51" s="174" t="s">
        <v>47</v>
      </c>
      <c r="E51" s="174"/>
      <c r="F51" s="174"/>
      <c r="G51" s="174"/>
      <c r="H51" s="174"/>
    </row>
    <row r="52" spans="1:9" s="65" customFormat="1" x14ac:dyDescent="0.25">
      <c r="A52" s="64">
        <f t="shared" si="0"/>
        <v>36</v>
      </c>
      <c r="B52" s="31" t="s">
        <v>234</v>
      </c>
      <c r="C52" s="31"/>
      <c r="D52" s="31" t="s">
        <v>47</v>
      </c>
      <c r="E52" s="31"/>
      <c r="F52" s="31"/>
      <c r="G52" s="31"/>
      <c r="H52" s="31"/>
      <c r="I52" s="2"/>
    </row>
    <row r="53" spans="1:9" x14ac:dyDescent="0.25">
      <c r="A53" s="177">
        <f t="shared" si="0"/>
        <v>37</v>
      </c>
      <c r="B53" s="174" t="s">
        <v>235</v>
      </c>
      <c r="C53" s="174"/>
      <c r="D53" s="174" t="s">
        <v>47</v>
      </c>
      <c r="E53" s="174"/>
      <c r="F53" s="174"/>
      <c r="G53" s="174"/>
      <c r="H53" s="174"/>
    </row>
    <row r="54" spans="1:9" s="65" customFormat="1" x14ac:dyDescent="0.25">
      <c r="A54" s="64">
        <f t="shared" si="0"/>
        <v>38</v>
      </c>
      <c r="B54" s="31" t="s">
        <v>236</v>
      </c>
      <c r="C54" s="31"/>
      <c r="D54" s="31" t="s">
        <v>47</v>
      </c>
      <c r="E54" s="31"/>
      <c r="F54" s="31"/>
      <c r="G54" s="31"/>
      <c r="H54" s="31"/>
      <c r="I54" s="2"/>
    </row>
    <row r="55" spans="1:9" x14ac:dyDescent="0.25">
      <c r="A55" s="177">
        <f t="shared" si="0"/>
        <v>39</v>
      </c>
      <c r="B55" s="174" t="s">
        <v>237</v>
      </c>
      <c r="C55" s="174"/>
      <c r="D55" s="174" t="s">
        <v>47</v>
      </c>
      <c r="E55" s="174"/>
      <c r="F55" s="174"/>
      <c r="G55" s="174"/>
      <c r="H55" s="174"/>
    </row>
    <row r="56" spans="1:9" s="65" customFormat="1" x14ac:dyDescent="0.25">
      <c r="A56" s="64">
        <f t="shared" si="0"/>
        <v>40</v>
      </c>
      <c r="B56" s="31" t="s">
        <v>77</v>
      </c>
      <c r="C56" s="31"/>
      <c r="D56" s="31" t="s">
        <v>47</v>
      </c>
      <c r="E56" s="31"/>
      <c r="F56" s="31"/>
      <c r="G56" s="31"/>
      <c r="H56" s="31"/>
      <c r="I56" s="2"/>
    </row>
    <row r="57" spans="1:9" x14ac:dyDescent="0.25">
      <c r="A57" s="177">
        <f t="shared" si="0"/>
        <v>41</v>
      </c>
      <c r="B57" s="174" t="s">
        <v>238</v>
      </c>
      <c r="C57" s="174"/>
      <c r="D57" s="174" t="s">
        <v>47</v>
      </c>
      <c r="E57" s="174"/>
      <c r="F57" s="174"/>
      <c r="G57" s="174"/>
      <c r="H57" s="174"/>
    </row>
    <row r="58" spans="1:9" s="65" customFormat="1" x14ac:dyDescent="0.25">
      <c r="A58" s="64">
        <f t="shared" si="0"/>
        <v>42</v>
      </c>
      <c r="B58" s="31" t="s">
        <v>245</v>
      </c>
      <c r="C58" s="31"/>
      <c r="D58" s="31" t="s">
        <v>48</v>
      </c>
      <c r="E58" s="31"/>
      <c r="F58" s="31"/>
      <c r="G58" s="31"/>
      <c r="H58" s="31"/>
      <c r="I58" s="2"/>
    </row>
    <row r="59" spans="1:9" x14ac:dyDescent="0.25">
      <c r="A59" s="177">
        <f t="shared" si="0"/>
        <v>43</v>
      </c>
      <c r="B59" s="174" t="s">
        <v>247</v>
      </c>
      <c r="C59" s="174"/>
      <c r="D59" s="174" t="s">
        <v>47</v>
      </c>
      <c r="E59" s="174"/>
      <c r="F59" s="174"/>
      <c r="G59" s="174"/>
      <c r="H59" s="174"/>
    </row>
    <row r="60" spans="1:9" s="65" customFormat="1" x14ac:dyDescent="0.25">
      <c r="A60" s="64">
        <f t="shared" si="0"/>
        <v>44</v>
      </c>
      <c r="B60" s="31" t="s">
        <v>243</v>
      </c>
      <c r="C60" s="31"/>
      <c r="D60" s="31" t="s">
        <v>47</v>
      </c>
      <c r="E60" s="31"/>
      <c r="F60" s="31"/>
      <c r="G60" s="31"/>
      <c r="H60" s="31"/>
      <c r="I60" s="2"/>
    </row>
    <row r="61" spans="1:9" x14ac:dyDescent="0.25">
      <c r="A61" s="177">
        <f t="shared" si="0"/>
        <v>45</v>
      </c>
      <c r="B61" s="174" t="s">
        <v>257</v>
      </c>
      <c r="C61" s="174"/>
      <c r="D61" s="174" t="s">
        <v>47</v>
      </c>
      <c r="E61" s="174"/>
      <c r="F61" s="174"/>
      <c r="G61" s="174"/>
      <c r="H61" s="174"/>
    </row>
    <row r="62" spans="1:9" s="65" customFormat="1" x14ac:dyDescent="0.25">
      <c r="A62" s="64">
        <f t="shared" si="0"/>
        <v>46</v>
      </c>
      <c r="B62" s="31" t="s">
        <v>240</v>
      </c>
      <c r="C62" s="31"/>
      <c r="D62" s="31" t="s">
        <v>47</v>
      </c>
      <c r="E62" s="31"/>
      <c r="F62" s="31"/>
      <c r="G62" s="31"/>
      <c r="H62" s="31"/>
      <c r="I62" s="2"/>
    </row>
    <row r="63" spans="1:9" x14ac:dyDescent="0.25">
      <c r="A63" s="177">
        <f t="shared" si="0"/>
        <v>47</v>
      </c>
      <c r="B63" s="174" t="s">
        <v>241</v>
      </c>
      <c r="C63" s="174"/>
      <c r="D63" s="174" t="s">
        <v>47</v>
      </c>
      <c r="E63" s="174"/>
      <c r="F63" s="174"/>
      <c r="G63" s="174"/>
      <c r="H63" s="174"/>
    </row>
    <row r="64" spans="1:9" s="65" customFormat="1" x14ac:dyDescent="0.25">
      <c r="A64" s="64">
        <f t="shared" si="0"/>
        <v>48</v>
      </c>
      <c r="B64" s="31" t="s">
        <v>249</v>
      </c>
      <c r="C64" s="31"/>
      <c r="D64" s="31" t="s">
        <v>47</v>
      </c>
      <c r="E64" s="31"/>
      <c r="F64" s="31"/>
      <c r="G64" s="31"/>
      <c r="H64" s="31"/>
      <c r="I64" s="2"/>
    </row>
    <row r="65" spans="1:9" x14ac:dyDescent="0.25">
      <c r="A65" s="177">
        <f t="shared" si="0"/>
        <v>49</v>
      </c>
      <c r="B65" s="174" t="s">
        <v>251</v>
      </c>
      <c r="C65" s="174"/>
      <c r="D65" s="174" t="s">
        <v>47</v>
      </c>
      <c r="E65" s="174"/>
      <c r="F65" s="174"/>
      <c r="G65" s="174"/>
      <c r="H65" s="174"/>
    </row>
    <row r="66" spans="1:9" s="65" customFormat="1" x14ac:dyDescent="0.25">
      <c r="A66" s="64">
        <f t="shared" si="0"/>
        <v>50</v>
      </c>
      <c r="B66" s="31" t="s">
        <v>248</v>
      </c>
      <c r="C66" s="31"/>
      <c r="D66" s="31" t="s">
        <v>47</v>
      </c>
      <c r="E66" s="31"/>
      <c r="F66" s="31"/>
      <c r="G66" s="31"/>
      <c r="H66" s="31"/>
      <c r="I66" s="2"/>
    </row>
    <row r="67" spans="1:9" x14ac:dyDescent="0.25">
      <c r="A67" s="177">
        <f t="shared" si="0"/>
        <v>51</v>
      </c>
      <c r="B67" s="174" t="s">
        <v>242</v>
      </c>
      <c r="C67" s="174"/>
      <c r="D67" s="174" t="s">
        <v>47</v>
      </c>
      <c r="E67" s="174"/>
      <c r="F67" s="174"/>
      <c r="G67" s="174"/>
      <c r="H67" s="174"/>
    </row>
    <row r="68" spans="1:9" s="65" customFormat="1" x14ac:dyDescent="0.25">
      <c r="A68" s="64">
        <f t="shared" si="0"/>
        <v>52</v>
      </c>
      <c r="B68" s="31" t="s">
        <v>244</v>
      </c>
      <c r="C68" s="31"/>
      <c r="D68" s="31" t="s">
        <v>47</v>
      </c>
      <c r="E68" s="31"/>
      <c r="F68" s="31"/>
      <c r="G68" s="31"/>
      <c r="H68" s="31"/>
      <c r="I68" s="2"/>
    </row>
    <row r="69" spans="1:9" x14ac:dyDescent="0.25">
      <c r="A69" s="177">
        <f t="shared" si="0"/>
        <v>53</v>
      </c>
      <c r="B69" s="174" t="s">
        <v>83</v>
      </c>
      <c r="C69" s="174"/>
      <c r="D69" s="174" t="s">
        <v>47</v>
      </c>
      <c r="E69" s="174"/>
      <c r="F69" s="174"/>
      <c r="G69" s="174"/>
      <c r="H69" s="174"/>
    </row>
    <row r="70" spans="1:9" s="65" customFormat="1" x14ac:dyDescent="0.25">
      <c r="A70" s="64">
        <f t="shared" si="0"/>
        <v>54</v>
      </c>
      <c r="B70" s="31" t="s">
        <v>246</v>
      </c>
      <c r="C70" s="31"/>
      <c r="D70" s="31" t="s">
        <v>47</v>
      </c>
      <c r="E70" s="31"/>
      <c r="F70" s="31"/>
      <c r="G70" s="31"/>
      <c r="H70" s="31"/>
      <c r="I70" s="2"/>
    </row>
    <row r="71" spans="1:9" x14ac:dyDescent="0.25">
      <c r="A71" s="177">
        <f t="shared" si="0"/>
        <v>55</v>
      </c>
      <c r="B71" s="174" t="s">
        <v>252</v>
      </c>
      <c r="C71" s="174"/>
      <c r="D71" s="174" t="s">
        <v>47</v>
      </c>
      <c r="E71" s="174"/>
      <c r="F71" s="174"/>
      <c r="G71" s="174"/>
      <c r="H71" s="174"/>
    </row>
    <row r="72" spans="1:9" s="65" customFormat="1" x14ac:dyDescent="0.25">
      <c r="A72" s="64">
        <f t="shared" si="0"/>
        <v>56</v>
      </c>
      <c r="B72" s="31" t="s">
        <v>254</v>
      </c>
      <c r="C72" s="31"/>
      <c r="D72" s="31" t="s">
        <v>47</v>
      </c>
      <c r="E72" s="31"/>
      <c r="F72" s="31"/>
      <c r="G72" s="31"/>
      <c r="H72" s="31"/>
      <c r="I72" s="2"/>
    </row>
    <row r="73" spans="1:9" x14ac:dyDescent="0.25">
      <c r="A73" s="177">
        <f t="shared" si="0"/>
        <v>57</v>
      </c>
      <c r="B73" s="174" t="s">
        <v>253</v>
      </c>
      <c r="C73" s="174"/>
      <c r="D73" s="174" t="s">
        <v>47</v>
      </c>
      <c r="E73" s="174"/>
      <c r="F73" s="174"/>
      <c r="G73" s="174"/>
      <c r="H73" s="174"/>
    </row>
    <row r="74" spans="1:9" s="65" customFormat="1" x14ac:dyDescent="0.25">
      <c r="A74" s="64">
        <f t="shared" si="0"/>
        <v>58</v>
      </c>
      <c r="B74" s="31" t="s">
        <v>255</v>
      </c>
      <c r="C74" s="31"/>
      <c r="D74" s="31" t="s">
        <v>47</v>
      </c>
      <c r="E74" s="31"/>
      <c r="F74" s="31"/>
      <c r="G74" s="31"/>
      <c r="H74" s="31"/>
      <c r="I74" s="2"/>
    </row>
    <row r="75" spans="1:9" x14ac:dyDescent="0.25">
      <c r="A75" s="177">
        <f t="shared" si="0"/>
        <v>59</v>
      </c>
      <c r="B75" s="174" t="s">
        <v>256</v>
      </c>
      <c r="C75" s="174"/>
      <c r="D75" s="174" t="s">
        <v>47</v>
      </c>
      <c r="E75" s="174"/>
      <c r="F75" s="174"/>
      <c r="G75" s="174"/>
      <c r="H75" s="174"/>
    </row>
    <row r="76" spans="1:9" s="65" customFormat="1" x14ac:dyDescent="0.25">
      <c r="A76" s="64">
        <f t="shared" si="0"/>
        <v>60</v>
      </c>
      <c r="B76" s="31" t="s">
        <v>250</v>
      </c>
      <c r="C76" s="31"/>
      <c r="D76" s="31" t="s">
        <v>47</v>
      </c>
      <c r="E76" s="31"/>
      <c r="F76" s="31"/>
      <c r="G76" s="31"/>
      <c r="H76" s="31"/>
      <c r="I76" s="2"/>
    </row>
    <row r="77" spans="1:9" x14ac:dyDescent="0.25">
      <c r="A77" s="177">
        <v>61</v>
      </c>
      <c r="B77" s="174" t="s">
        <v>53</v>
      </c>
      <c r="C77" s="174"/>
      <c r="D77" s="174" t="s">
        <v>84</v>
      </c>
      <c r="E77" s="174"/>
      <c r="F77" s="174"/>
      <c r="G77" s="174"/>
      <c r="H77" s="174"/>
    </row>
    <row r="78" spans="1:9" ht="27.65" customHeight="1" x14ac:dyDescent="0.25">
      <c r="A78" s="127" t="s">
        <v>38</v>
      </c>
      <c r="B78" s="126"/>
      <c r="C78" s="126"/>
      <c r="D78" s="126"/>
      <c r="E78" s="126">
        <f>SUM(E17:E77)</f>
        <v>0</v>
      </c>
      <c r="F78" s="126">
        <f>SUM(F17:F77)</f>
        <v>0</v>
      </c>
      <c r="G78" s="126"/>
      <c r="H78" s="128"/>
    </row>
    <row r="79" spans="1:9" s="27" customFormat="1" x14ac:dyDescent="0.25">
      <c r="A79" s="122"/>
      <c r="B79" s="123"/>
      <c r="C79" s="123"/>
      <c r="D79" s="123"/>
      <c r="E79" s="124"/>
      <c r="F79" s="124"/>
      <c r="G79" s="125"/>
      <c r="H79" s="125"/>
      <c r="I79" s="58"/>
    </row>
    <row r="80" spans="1:9" s="59" customFormat="1" ht="13.5" customHeight="1" thickBot="1" x14ac:dyDescent="0.3">
      <c r="A80" s="247" t="s">
        <v>35</v>
      </c>
      <c r="B80" s="247"/>
      <c r="C80" s="247"/>
      <c r="D80" s="247"/>
      <c r="E80" s="137"/>
      <c r="F80" s="137"/>
      <c r="G80" s="137"/>
      <c r="H80" s="137"/>
    </row>
    <row r="81" spans="1:9" ht="13.5" customHeight="1" x14ac:dyDescent="0.25">
      <c r="A81" s="210">
        <v>62</v>
      </c>
      <c r="B81" s="180" t="s">
        <v>21</v>
      </c>
      <c r="C81" s="180"/>
      <c r="D81" s="180"/>
      <c r="E81" s="180"/>
      <c r="F81" s="180"/>
      <c r="G81" s="180" t="s">
        <v>54</v>
      </c>
      <c r="H81" s="180"/>
      <c r="I81" s="57"/>
    </row>
    <row r="82" spans="1:9" ht="13.5" customHeight="1" x14ac:dyDescent="0.25">
      <c r="A82" s="64">
        <v>63</v>
      </c>
      <c r="B82" s="31" t="s">
        <v>22</v>
      </c>
      <c r="C82" s="31"/>
      <c r="D82" s="31"/>
      <c r="E82" s="31"/>
      <c r="F82" s="31"/>
      <c r="G82" s="31"/>
      <c r="H82" s="31"/>
    </row>
    <row r="83" spans="1:9" ht="13.5" customHeight="1" thickBot="1" x14ac:dyDescent="0.3">
      <c r="A83" s="248" t="s">
        <v>39</v>
      </c>
      <c r="B83" s="248"/>
      <c r="C83" s="248"/>
      <c r="D83" s="248"/>
      <c r="E83" s="134">
        <f>SUM(E81:E82)</f>
        <v>0</v>
      </c>
      <c r="F83" s="134">
        <f>SUM(F81:F82)</f>
        <v>0</v>
      </c>
      <c r="G83" s="134"/>
      <c r="H83" s="134"/>
    </row>
    <row r="84" spans="1:9" s="27" customFormat="1" x14ac:dyDescent="0.25">
      <c r="A84" s="166"/>
      <c r="B84" s="167"/>
      <c r="C84" s="167"/>
      <c r="D84" s="167"/>
      <c r="E84" s="168"/>
      <c r="F84" s="168"/>
      <c r="G84" s="169"/>
      <c r="H84" s="169"/>
      <c r="I84" s="58"/>
    </row>
    <row r="85" spans="1:9" ht="12" customHeight="1" x14ac:dyDescent="0.25">
      <c r="A85" s="243" t="s">
        <v>195</v>
      </c>
      <c r="B85" s="243"/>
      <c r="C85" s="129" t="s">
        <v>42</v>
      </c>
      <c r="D85" s="131" t="s">
        <v>55</v>
      </c>
      <c r="E85" s="131" t="s">
        <v>32</v>
      </c>
      <c r="F85" s="129" t="s">
        <v>28</v>
      </c>
      <c r="G85" s="131" t="s">
        <v>33</v>
      </c>
      <c r="H85" s="130" t="s">
        <v>31</v>
      </c>
    </row>
    <row r="86" spans="1:9" ht="13.5" customHeight="1" x14ac:dyDescent="0.25">
      <c r="A86" s="243"/>
      <c r="B86" s="243"/>
      <c r="C86" s="129" t="s">
        <v>43</v>
      </c>
      <c r="D86" s="131"/>
      <c r="E86" s="61"/>
      <c r="F86" s="129" t="s">
        <v>28</v>
      </c>
      <c r="G86" s="62"/>
      <c r="H86" s="130" t="s">
        <v>31</v>
      </c>
    </row>
    <row r="87" spans="1:9" ht="13.5" customHeight="1" x14ac:dyDescent="0.25">
      <c r="A87" s="243"/>
      <c r="B87" s="243"/>
      <c r="C87" s="129" t="s">
        <v>44</v>
      </c>
      <c r="D87" s="131"/>
      <c r="E87" s="61"/>
      <c r="F87" s="129" t="s">
        <v>29</v>
      </c>
      <c r="G87" s="62"/>
      <c r="H87" s="130" t="s">
        <v>31</v>
      </c>
    </row>
    <row r="88" spans="1:9" ht="13.5" customHeight="1" x14ac:dyDescent="0.25">
      <c r="A88" s="243"/>
      <c r="B88" s="243"/>
      <c r="C88" s="129" t="s">
        <v>45</v>
      </c>
      <c r="D88" s="61"/>
      <c r="E88" s="61"/>
      <c r="F88" s="129" t="s">
        <v>28</v>
      </c>
      <c r="G88" s="62"/>
      <c r="H88" s="130" t="s">
        <v>31</v>
      </c>
    </row>
    <row r="89" spans="1:9" ht="13.5" customHeight="1" x14ac:dyDescent="0.25">
      <c r="A89" s="243"/>
      <c r="B89" s="243"/>
      <c r="C89" s="129" t="s">
        <v>26</v>
      </c>
      <c r="D89" s="61"/>
      <c r="E89" s="61"/>
      <c r="F89" s="129" t="s">
        <v>30</v>
      </c>
      <c r="G89" s="62"/>
      <c r="H89" s="130" t="s">
        <v>31</v>
      </c>
    </row>
    <row r="90" spans="1:9" x14ac:dyDescent="0.25">
      <c r="A90" s="243" t="s">
        <v>196</v>
      </c>
      <c r="B90" s="243"/>
      <c r="C90" s="129" t="s">
        <v>42</v>
      </c>
      <c r="D90" s="131" t="s">
        <v>55</v>
      </c>
      <c r="E90" s="131" t="s">
        <v>32</v>
      </c>
      <c r="F90" s="129" t="s">
        <v>28</v>
      </c>
      <c r="G90" s="131" t="s">
        <v>33</v>
      </c>
      <c r="H90" s="130" t="s">
        <v>31</v>
      </c>
    </row>
    <row r="91" spans="1:9" x14ac:dyDescent="0.25">
      <c r="A91" s="243"/>
      <c r="B91" s="243"/>
      <c r="C91" s="129" t="s">
        <v>43</v>
      </c>
      <c r="D91" s="131"/>
      <c r="E91" s="61"/>
      <c r="F91" s="129" t="s">
        <v>28</v>
      </c>
      <c r="G91" s="62"/>
      <c r="H91" s="130" t="s">
        <v>31</v>
      </c>
    </row>
    <row r="92" spans="1:9" x14ac:dyDescent="0.25">
      <c r="A92" s="243"/>
      <c r="B92" s="243"/>
      <c r="C92" s="129" t="s">
        <v>44</v>
      </c>
      <c r="D92" s="60"/>
      <c r="E92" s="61"/>
      <c r="F92" s="129" t="s">
        <v>29</v>
      </c>
      <c r="G92" s="62"/>
      <c r="H92" s="130" t="s">
        <v>31</v>
      </c>
    </row>
    <row r="93" spans="1:9" x14ac:dyDescent="0.25">
      <c r="A93" s="243"/>
      <c r="B93" s="243"/>
      <c r="C93" s="129" t="s">
        <v>45</v>
      </c>
      <c r="D93" s="61"/>
      <c r="E93" s="61"/>
      <c r="F93" s="129" t="s">
        <v>28</v>
      </c>
      <c r="G93" s="62"/>
      <c r="H93" s="130" t="s">
        <v>31</v>
      </c>
    </row>
    <row r="94" spans="1:9" x14ac:dyDescent="0.25">
      <c r="A94" s="243"/>
      <c r="B94" s="243"/>
      <c r="C94" s="129" t="s">
        <v>68</v>
      </c>
      <c r="D94" s="61"/>
      <c r="E94" s="61"/>
      <c r="F94" s="129" t="s">
        <v>30</v>
      </c>
      <c r="G94" s="62"/>
      <c r="H94" s="130" t="s">
        <v>31</v>
      </c>
    </row>
    <row r="95" spans="1:9" x14ac:dyDescent="0.25">
      <c r="A95" s="53"/>
      <c r="B95" s="53"/>
      <c r="C95" s="53"/>
      <c r="D95" s="63"/>
      <c r="E95" s="27"/>
      <c r="F95" s="56"/>
      <c r="G95" s="56"/>
      <c r="H95" s="27"/>
    </row>
    <row r="96" spans="1:9" x14ac:dyDescent="0.25">
      <c r="A96" s="245" t="s">
        <v>8</v>
      </c>
      <c r="B96" s="245"/>
      <c r="C96" s="245"/>
      <c r="D96" s="245"/>
      <c r="E96" s="245"/>
      <c r="F96" s="245"/>
      <c r="G96" s="245"/>
      <c r="H96" s="245"/>
    </row>
    <row r="97" spans="1:8" ht="22.5" customHeight="1" x14ac:dyDescent="0.25">
      <c r="A97" s="246" t="s">
        <v>11</v>
      </c>
      <c r="B97" s="246"/>
      <c r="C97" s="246"/>
      <c r="D97" s="246"/>
      <c r="E97" s="246"/>
      <c r="F97" s="246"/>
      <c r="G97" s="246"/>
      <c r="H97" s="246"/>
    </row>
    <row r="98" spans="1:8" ht="22.5" customHeight="1" x14ac:dyDescent="0.25">
      <c r="A98" s="246" t="s">
        <v>71</v>
      </c>
      <c r="B98" s="246"/>
      <c r="C98" s="246"/>
      <c r="D98" s="246"/>
      <c r="E98" s="246"/>
      <c r="F98" s="246"/>
      <c r="G98" s="246"/>
      <c r="H98" s="246"/>
    </row>
    <row r="99" spans="1:8" x14ac:dyDescent="0.25">
      <c r="A99" s="246" t="s">
        <v>9</v>
      </c>
      <c r="B99" s="246"/>
      <c r="C99" s="246"/>
      <c r="D99" s="246"/>
      <c r="E99" s="246"/>
      <c r="F99" s="246"/>
      <c r="G99" s="246"/>
      <c r="H99" s="246"/>
    </row>
    <row r="100" spans="1:8" x14ac:dyDescent="0.25">
      <c r="A100" s="260" t="s">
        <v>258</v>
      </c>
      <c r="B100" s="260"/>
      <c r="C100" s="260"/>
      <c r="D100" s="260"/>
      <c r="E100" s="260"/>
      <c r="F100" s="260"/>
      <c r="G100" s="260"/>
      <c r="H100" s="260"/>
    </row>
    <row r="101" spans="1:8" ht="22.5" customHeight="1" x14ac:dyDescent="0.25">
      <c r="A101" s="261" t="s">
        <v>70</v>
      </c>
      <c r="B101" s="261"/>
      <c r="C101" s="261"/>
      <c r="D101" s="261"/>
      <c r="E101" s="261"/>
      <c r="F101" s="261"/>
      <c r="G101" s="261"/>
      <c r="H101" s="261"/>
    </row>
    <row r="102" spans="1:8" x14ac:dyDescent="0.25">
      <c r="A102" s="261" t="s">
        <v>16</v>
      </c>
      <c r="B102" s="261"/>
      <c r="C102" s="261"/>
      <c r="D102" s="261"/>
      <c r="E102" s="261"/>
      <c r="F102" s="261"/>
      <c r="G102" s="261"/>
      <c r="H102" s="261"/>
    </row>
    <row r="103" spans="1:8" x14ac:dyDescent="0.25">
      <c r="A103" s="261" t="s">
        <v>10</v>
      </c>
      <c r="B103" s="261"/>
      <c r="C103" s="261"/>
      <c r="D103" s="261"/>
      <c r="E103" s="261"/>
      <c r="F103" s="261"/>
      <c r="G103" s="261"/>
      <c r="H103" s="261"/>
    </row>
    <row r="104" spans="1:8" ht="22.5" customHeight="1" x14ac:dyDescent="0.25">
      <c r="A104" s="246" t="s">
        <v>72</v>
      </c>
      <c r="B104" s="246"/>
      <c r="C104" s="246"/>
      <c r="D104" s="246"/>
      <c r="E104" s="246"/>
      <c r="F104" s="246"/>
      <c r="G104" s="246"/>
      <c r="H104" s="246"/>
    </row>
    <row r="105" spans="1:8" x14ac:dyDescent="0.25">
      <c r="B105" s="2"/>
      <c r="C105" s="2"/>
      <c r="D105" s="2"/>
    </row>
    <row r="106" spans="1:8" ht="12.5" thickBot="1" x14ac:dyDescent="0.3">
      <c r="B106" s="24"/>
      <c r="C106" s="24"/>
      <c r="D106" s="24"/>
      <c r="E106" s="24"/>
      <c r="F106" s="25" t="s">
        <v>3</v>
      </c>
      <c r="G106" s="25"/>
    </row>
    <row r="107" spans="1:8" x14ac:dyDescent="0.25">
      <c r="B107" s="26"/>
      <c r="C107" s="27"/>
      <c r="D107" s="25"/>
    </row>
    <row r="108" spans="1:8" ht="12.5" thickBot="1" x14ac:dyDescent="0.3">
      <c r="B108" s="24"/>
      <c r="C108" s="24"/>
      <c r="D108" s="24"/>
      <c r="E108" s="24"/>
      <c r="F108" s="25" t="s">
        <v>4</v>
      </c>
      <c r="G108" s="25"/>
    </row>
    <row r="109" spans="1:8" x14ac:dyDescent="0.25">
      <c r="B109" s="27"/>
      <c r="C109" s="27"/>
      <c r="D109" s="27"/>
      <c r="E109" s="27"/>
      <c r="F109" s="25"/>
      <c r="G109" s="25"/>
    </row>
    <row r="110" spans="1:8" ht="12.5" thickBot="1" x14ac:dyDescent="0.3">
      <c r="B110" s="24"/>
      <c r="C110" s="24"/>
      <c r="D110" s="24"/>
      <c r="E110" s="24"/>
      <c r="F110" s="25" t="s">
        <v>69</v>
      </c>
      <c r="G110" s="25"/>
    </row>
    <row r="111" spans="1:8" x14ac:dyDescent="0.25">
      <c r="B111" s="2"/>
      <c r="C111" s="2"/>
      <c r="D111" s="2"/>
    </row>
    <row r="112" spans="1:8" x14ac:dyDescent="0.25">
      <c r="B112" s="2"/>
      <c r="C112" s="2"/>
      <c r="D112" s="2"/>
    </row>
    <row r="113" spans="1:8" x14ac:dyDescent="0.25">
      <c r="A113" s="55" t="s">
        <v>12</v>
      </c>
      <c r="B113" s="2"/>
      <c r="C113" s="2"/>
      <c r="D113" s="2"/>
    </row>
    <row r="114" spans="1:8" x14ac:dyDescent="0.25">
      <c r="A114" s="25"/>
      <c r="B114" s="2"/>
      <c r="C114" s="2"/>
      <c r="D114" s="2"/>
    </row>
    <row r="115" spans="1:8" ht="33.75" customHeight="1" x14ac:dyDescent="0.25">
      <c r="A115" s="246" t="s">
        <v>40</v>
      </c>
      <c r="B115" s="246"/>
      <c r="C115" s="246"/>
      <c r="D115" s="246"/>
      <c r="E115" s="246"/>
      <c r="F115" s="246"/>
      <c r="G115" s="246"/>
      <c r="H115" s="246"/>
    </row>
    <row r="116" spans="1:8" x14ac:dyDescent="0.25">
      <c r="B116" s="2"/>
      <c r="C116" s="2"/>
      <c r="D116" s="2"/>
    </row>
    <row r="117" spans="1:8" ht="33" customHeight="1" x14ac:dyDescent="0.25">
      <c r="A117" s="246" t="s">
        <v>41</v>
      </c>
      <c r="B117" s="246"/>
      <c r="C117" s="246"/>
      <c r="D117" s="246"/>
      <c r="E117" s="246"/>
      <c r="F117" s="246"/>
      <c r="G117" s="246"/>
      <c r="H117" s="246"/>
    </row>
    <row r="118" spans="1:8" x14ac:dyDescent="0.25">
      <c r="B118" s="2"/>
      <c r="C118" s="2"/>
      <c r="D118" s="2"/>
    </row>
    <row r="119" spans="1:8" x14ac:dyDescent="0.25">
      <c r="B119" s="2"/>
      <c r="C119" s="2"/>
      <c r="D119" s="2"/>
    </row>
    <row r="120" spans="1:8" ht="12.5" thickBot="1" x14ac:dyDescent="0.3">
      <c r="B120" s="24"/>
      <c r="C120" s="24"/>
      <c r="D120" s="24"/>
      <c r="E120" s="24"/>
      <c r="F120" s="25" t="s">
        <v>3</v>
      </c>
      <c r="G120" s="25"/>
    </row>
    <row r="121" spans="1:8" x14ac:dyDescent="0.25">
      <c r="B121" s="26"/>
      <c r="C121" s="26"/>
      <c r="D121" s="26"/>
      <c r="E121" s="26"/>
      <c r="F121" s="25"/>
      <c r="G121" s="25"/>
    </row>
    <row r="122" spans="1:8" ht="12.5" thickBot="1" x14ac:dyDescent="0.3">
      <c r="B122" s="24"/>
      <c r="C122" s="24"/>
      <c r="D122" s="24"/>
      <c r="E122" s="24"/>
      <c r="F122" s="25" t="s">
        <v>5</v>
      </c>
      <c r="G122" s="25"/>
    </row>
    <row r="123" spans="1:8" x14ac:dyDescent="0.25">
      <c r="B123" s="26"/>
      <c r="C123" s="26"/>
      <c r="D123" s="26"/>
      <c r="E123" s="26"/>
      <c r="F123" s="25"/>
      <c r="G123" s="25"/>
    </row>
    <row r="124" spans="1:8" ht="12.5" thickBot="1" x14ac:dyDescent="0.3">
      <c r="B124" s="24"/>
      <c r="C124" s="24"/>
      <c r="D124" s="24"/>
      <c r="E124" s="24"/>
      <c r="F124" s="25" t="s">
        <v>6</v>
      </c>
      <c r="G124" s="25"/>
    </row>
    <row r="125" spans="1:8" x14ac:dyDescent="0.25">
      <c r="B125" s="27"/>
      <c r="C125" s="27"/>
      <c r="D125" s="27"/>
      <c r="E125" s="27"/>
      <c r="F125" s="25"/>
      <c r="G125" s="25"/>
    </row>
    <row r="126" spans="1:8" ht="12.5" thickBot="1" x14ac:dyDescent="0.3">
      <c r="B126" s="24"/>
      <c r="C126" s="24"/>
      <c r="D126" s="24"/>
      <c r="E126" s="24"/>
      <c r="F126" s="25" t="s">
        <v>7</v>
      </c>
      <c r="G126" s="25"/>
    </row>
    <row r="127" spans="1:8" x14ac:dyDescent="0.25">
      <c r="B127" s="27"/>
      <c r="C127" s="27"/>
      <c r="D127" s="27"/>
      <c r="E127" s="27"/>
      <c r="F127" s="25"/>
      <c r="G127" s="25"/>
    </row>
    <row r="128" spans="1:8" ht="12.5" thickBot="1" x14ac:dyDescent="0.3">
      <c r="B128" s="24"/>
      <c r="C128" s="24"/>
      <c r="D128" s="24"/>
      <c r="E128" s="24"/>
      <c r="F128" s="25" t="s">
        <v>20</v>
      </c>
      <c r="G128" s="25"/>
    </row>
  </sheetData>
  <autoFilter ref="A15:C78">
    <filterColumn colId="1" showButton="0"/>
  </autoFilter>
  <mergeCells count="30">
    <mergeCell ref="A99:H99"/>
    <mergeCell ref="A117:H117"/>
    <mergeCell ref="A100:H100"/>
    <mergeCell ref="A101:H101"/>
    <mergeCell ref="A102:H102"/>
    <mergeCell ref="A115:H115"/>
    <mergeCell ref="A103:H103"/>
    <mergeCell ref="A104:H104"/>
    <mergeCell ref="A1:J2"/>
    <mergeCell ref="A96:H96"/>
    <mergeCell ref="A98:H98"/>
    <mergeCell ref="A97:H97"/>
    <mergeCell ref="A80:D80"/>
    <mergeCell ref="A13:B13"/>
    <mergeCell ref="A85:B89"/>
    <mergeCell ref="A90:B94"/>
    <mergeCell ref="A83:D83"/>
    <mergeCell ref="D15:D16"/>
    <mergeCell ref="G15:H16"/>
    <mergeCell ref="A15:A16"/>
    <mergeCell ref="E15:F15"/>
    <mergeCell ref="C12:E12"/>
    <mergeCell ref="C13:E13"/>
    <mergeCell ref="B15:C16"/>
    <mergeCell ref="A8:H8"/>
    <mergeCell ref="G12:H12"/>
    <mergeCell ref="G13:H13"/>
    <mergeCell ref="C11:H11"/>
    <mergeCell ref="A11:B11"/>
    <mergeCell ref="A12:B12"/>
  </mergeCells>
  <phoneticPr fontId="6" type="noConversion"/>
  <pageMargins left="0.78740157480314965" right="0.78740157480314965" top="1.03" bottom="0.74803149606299213" header="0.39370078740157483" footer="0.31496062992125984"/>
  <pageSetup paperSize="9" scale="93" fitToHeight="0" orientation="landscape" verticalDpi="300" r:id="rId1"/>
  <rowBreaks count="1" manualBreakCount="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3">
              <controlPr defaultSize="0" autoFill="0" autoLine="0" autoPict="0">
                <anchor moveWithCells="1">
                  <from>
                    <xdr:col>5</xdr:col>
                    <xdr:colOff>1066800</xdr:colOff>
                    <xdr:row>108</xdr:row>
                    <xdr:rowOff>63500</xdr:rowOff>
                  </from>
                  <to>
                    <xdr:col>7</xdr:col>
                    <xdr:colOff>450850</xdr:colOff>
                    <xdr:row>110</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J112"/>
  <sheetViews>
    <sheetView showGridLines="0" view="pageLayout" zoomScaleNormal="100" workbookViewId="0">
      <selection activeCell="C10" sqref="C10"/>
    </sheetView>
  </sheetViews>
  <sheetFormatPr defaultColWidth="9.08984375" defaultRowHeight="12" x14ac:dyDescent="0.25"/>
  <cols>
    <col min="1" max="1" width="35.36328125" style="37" customWidth="1"/>
    <col min="2" max="2" width="17.453125" style="37" customWidth="1"/>
    <col min="3" max="3" width="15.36328125" style="37" customWidth="1"/>
    <col min="4" max="4" width="11.6328125" style="37" customWidth="1"/>
    <col min="5" max="5" width="10.54296875" style="37" customWidth="1"/>
    <col min="6" max="6" width="13.453125" style="37" customWidth="1"/>
    <col min="7" max="7" width="15.6328125" style="37" customWidth="1"/>
    <col min="8" max="8" width="13.453125" style="37" customWidth="1"/>
    <col min="9" max="9" width="14.54296875" style="37" customWidth="1"/>
    <col min="10" max="10" width="17.453125" style="37" customWidth="1"/>
    <col min="11" max="16384" width="9.08984375" style="37"/>
  </cols>
  <sheetData>
    <row r="1" spans="1:10" ht="11.25" customHeight="1" x14ac:dyDescent="0.25">
      <c r="A1" s="264" t="s">
        <v>183</v>
      </c>
      <c r="B1" s="264"/>
      <c r="C1" s="264"/>
      <c r="D1" s="264"/>
      <c r="E1" s="264"/>
      <c r="F1" s="264"/>
      <c r="G1" s="264"/>
      <c r="H1" s="264"/>
      <c r="I1" s="264"/>
      <c r="J1" s="264"/>
    </row>
    <row r="2" spans="1:10" ht="11.25" customHeight="1" x14ac:dyDescent="0.25">
      <c r="A2" s="264"/>
      <c r="B2" s="264"/>
      <c r="C2" s="264"/>
      <c r="D2" s="264"/>
      <c r="E2" s="264"/>
      <c r="F2" s="264"/>
      <c r="G2" s="264"/>
      <c r="H2" s="264"/>
      <c r="I2" s="264"/>
      <c r="J2" s="264"/>
    </row>
    <row r="8" spans="1:10" x14ac:dyDescent="0.25">
      <c r="E8" s="38"/>
      <c r="F8" s="39"/>
      <c r="H8" s="40"/>
      <c r="I8" s="40"/>
    </row>
    <row r="9" spans="1:10" ht="36" customHeight="1" x14ac:dyDescent="0.25">
      <c r="C9" s="262" t="s">
        <v>260</v>
      </c>
      <c r="D9" s="262"/>
      <c r="E9" s="263"/>
      <c r="F9" s="263"/>
      <c r="G9" s="263"/>
      <c r="H9" s="263"/>
      <c r="I9" s="263"/>
    </row>
    <row r="10" spans="1:10" ht="12" customHeight="1" x14ac:dyDescent="0.25">
      <c r="C10" s="41"/>
      <c r="D10" s="41"/>
      <c r="E10" s="41"/>
      <c r="G10" s="28"/>
    </row>
    <row r="11" spans="1:10" ht="24" x14ac:dyDescent="0.25">
      <c r="A11" s="127" t="s">
        <v>180</v>
      </c>
      <c r="B11" s="126" t="s">
        <v>175</v>
      </c>
      <c r="C11" s="143" t="s">
        <v>36</v>
      </c>
      <c r="D11" s="143" t="s">
        <v>178</v>
      </c>
      <c r="E11" s="144" t="s">
        <v>176</v>
      </c>
      <c r="F11" s="144" t="s">
        <v>177</v>
      </c>
      <c r="G11" s="126" t="s">
        <v>14</v>
      </c>
      <c r="H11" s="128" t="s">
        <v>49</v>
      </c>
      <c r="I11" s="145" t="s">
        <v>179</v>
      </c>
      <c r="J11" s="146" t="s">
        <v>0</v>
      </c>
    </row>
    <row r="12" spans="1:10" ht="15.5" x14ac:dyDescent="0.35">
      <c r="A12" s="138"/>
      <c r="B12" s="139"/>
      <c r="C12" s="139"/>
      <c r="D12" s="140"/>
      <c r="E12" s="141"/>
      <c r="F12" s="142"/>
      <c r="G12" s="103"/>
      <c r="H12" s="142"/>
      <c r="I12" s="142"/>
      <c r="J12" s="142"/>
    </row>
    <row r="13" spans="1:10" ht="15.5" x14ac:dyDescent="0.35">
      <c r="A13" s="102"/>
      <c r="B13" s="105"/>
      <c r="C13" s="105"/>
      <c r="D13" s="42"/>
      <c r="E13" s="43"/>
      <c r="F13" s="44"/>
      <c r="G13" s="104"/>
      <c r="H13" s="44"/>
      <c r="I13" s="44"/>
      <c r="J13" s="44"/>
    </row>
    <row r="14" spans="1:10" ht="15.5" x14ac:dyDescent="0.35">
      <c r="A14" s="102"/>
      <c r="B14" s="105"/>
      <c r="C14" s="105"/>
      <c r="D14" s="42"/>
      <c r="E14" s="43"/>
      <c r="F14" s="44"/>
      <c r="G14" s="104"/>
      <c r="H14" s="44"/>
      <c r="I14" s="44"/>
      <c r="J14" s="44"/>
    </row>
    <row r="15" spans="1:10" ht="15.5" x14ac:dyDescent="0.35">
      <c r="A15" s="102"/>
      <c r="B15" s="105"/>
      <c r="C15" s="105"/>
      <c r="D15" s="42"/>
      <c r="E15" s="43"/>
      <c r="F15" s="44"/>
      <c r="G15" s="104"/>
      <c r="H15" s="44"/>
      <c r="I15" s="44"/>
      <c r="J15" s="44"/>
    </row>
    <row r="16" spans="1:10" ht="15.5" x14ac:dyDescent="0.35">
      <c r="A16" s="102"/>
      <c r="B16" s="105"/>
      <c r="C16" s="105"/>
      <c r="D16" s="42"/>
      <c r="E16" s="43"/>
      <c r="F16" s="44"/>
      <c r="G16" s="104"/>
      <c r="H16" s="44"/>
      <c r="I16" s="44"/>
      <c r="J16" s="44"/>
    </row>
    <row r="17" spans="1:10" ht="15.5" x14ac:dyDescent="0.35">
      <c r="A17" s="102"/>
      <c r="B17" s="105"/>
      <c r="C17" s="105"/>
      <c r="D17" s="42"/>
      <c r="E17" s="43"/>
      <c r="F17" s="44"/>
      <c r="G17" s="104"/>
      <c r="H17" s="44"/>
      <c r="I17" s="44"/>
      <c r="J17" s="44"/>
    </row>
    <row r="18" spans="1:10" ht="15.5" x14ac:dyDescent="0.35">
      <c r="A18" s="102"/>
      <c r="B18" s="105"/>
      <c r="C18" s="105"/>
      <c r="D18" s="42"/>
      <c r="E18" s="43"/>
      <c r="F18" s="44"/>
      <c r="G18" s="104"/>
      <c r="H18" s="44"/>
      <c r="I18" s="44"/>
      <c r="J18" s="44"/>
    </row>
    <row r="19" spans="1:10" ht="15.5" x14ac:dyDescent="0.35">
      <c r="A19" s="102"/>
      <c r="B19" s="105"/>
      <c r="C19" s="105"/>
      <c r="D19" s="42"/>
      <c r="E19" s="43"/>
      <c r="F19" s="44"/>
      <c r="G19" s="104"/>
      <c r="H19" s="44"/>
      <c r="I19" s="44"/>
      <c r="J19" s="44"/>
    </row>
    <row r="20" spans="1:10" ht="15.5" x14ac:dyDescent="0.35">
      <c r="A20" s="102"/>
      <c r="B20" s="105"/>
      <c r="C20" s="105"/>
      <c r="D20" s="42"/>
      <c r="E20" s="43"/>
      <c r="F20" s="44"/>
      <c r="G20" s="104"/>
      <c r="H20" s="44"/>
      <c r="I20" s="44"/>
      <c r="J20" s="44"/>
    </row>
    <row r="21" spans="1:10" ht="15.5" x14ac:dyDescent="0.35">
      <c r="A21" s="102"/>
      <c r="B21" s="105"/>
      <c r="C21" s="105"/>
      <c r="D21" s="42"/>
      <c r="E21" s="43"/>
      <c r="F21" s="44"/>
      <c r="G21" s="104"/>
      <c r="H21" s="44"/>
      <c r="I21" s="44"/>
      <c r="J21" s="44"/>
    </row>
    <row r="22" spans="1:10" ht="15.5" x14ac:dyDescent="0.35">
      <c r="A22" s="102"/>
      <c r="B22" s="105"/>
      <c r="C22" s="105"/>
      <c r="D22" s="42"/>
      <c r="E22" s="43"/>
      <c r="F22" s="44"/>
      <c r="G22" s="104"/>
      <c r="H22" s="44"/>
      <c r="I22" s="44"/>
      <c r="J22" s="44"/>
    </row>
    <row r="23" spans="1:10" ht="15.5" x14ac:dyDescent="0.35">
      <c r="A23" s="102"/>
      <c r="B23" s="105"/>
      <c r="C23" s="105"/>
      <c r="D23" s="42"/>
      <c r="E23" s="43"/>
      <c r="F23" s="44"/>
      <c r="G23" s="104"/>
      <c r="H23" s="44"/>
      <c r="I23" s="44"/>
      <c r="J23" s="44"/>
    </row>
    <row r="24" spans="1:10" ht="15.5" x14ac:dyDescent="0.35">
      <c r="A24" s="102"/>
      <c r="B24" s="105"/>
      <c r="C24" s="105"/>
      <c r="D24" s="42"/>
      <c r="E24" s="43"/>
      <c r="F24" s="44"/>
      <c r="G24" s="104"/>
      <c r="H24" s="44"/>
      <c r="I24" s="44"/>
      <c r="J24" s="44"/>
    </row>
    <row r="25" spans="1:10" ht="15.5" x14ac:dyDescent="0.35">
      <c r="A25" s="102"/>
      <c r="B25" s="105"/>
      <c r="C25" s="105"/>
      <c r="D25" s="42"/>
      <c r="E25" s="43"/>
      <c r="F25" s="44"/>
      <c r="G25" s="104"/>
      <c r="H25" s="44"/>
      <c r="I25" s="44"/>
      <c r="J25" s="44"/>
    </row>
    <row r="26" spans="1:10" ht="15.5" x14ac:dyDescent="0.35">
      <c r="A26" s="102"/>
      <c r="B26" s="105"/>
      <c r="C26" s="105"/>
      <c r="D26" s="42"/>
      <c r="E26" s="43"/>
      <c r="F26" s="44"/>
      <c r="G26" s="104"/>
      <c r="H26" s="44"/>
      <c r="I26" s="44"/>
      <c r="J26" s="44"/>
    </row>
    <row r="27" spans="1:10" ht="15.5" x14ac:dyDescent="0.35">
      <c r="A27" s="102"/>
      <c r="B27" s="105"/>
      <c r="C27" s="105"/>
      <c r="D27" s="42"/>
      <c r="E27" s="43"/>
      <c r="F27" s="44"/>
      <c r="G27" s="104"/>
      <c r="H27" s="44"/>
      <c r="I27" s="44"/>
      <c r="J27" s="44"/>
    </row>
    <row r="28" spans="1:10" ht="15.5" x14ac:dyDescent="0.35">
      <c r="A28" s="102"/>
      <c r="B28" s="105"/>
      <c r="C28" s="105"/>
      <c r="D28" s="42"/>
      <c r="E28" s="43"/>
      <c r="F28" s="44"/>
      <c r="G28" s="104"/>
      <c r="H28" s="44"/>
      <c r="I28" s="44"/>
      <c r="J28" s="44"/>
    </row>
    <row r="29" spans="1:10" ht="15.5" x14ac:dyDescent="0.35">
      <c r="A29" s="102"/>
      <c r="B29" s="105"/>
      <c r="C29" s="105"/>
      <c r="D29" s="42"/>
      <c r="E29" s="43"/>
      <c r="F29" s="44"/>
      <c r="G29" s="104"/>
      <c r="H29" s="44"/>
      <c r="I29" s="44"/>
      <c r="J29" s="44"/>
    </row>
    <row r="30" spans="1:10" ht="15.5" x14ac:dyDescent="0.35">
      <c r="A30" s="102"/>
      <c r="B30" s="105"/>
      <c r="C30" s="105"/>
      <c r="D30" s="42"/>
      <c r="E30" s="43"/>
      <c r="F30" s="44"/>
      <c r="G30" s="104"/>
      <c r="H30" s="44"/>
      <c r="I30" s="44"/>
      <c r="J30" s="44"/>
    </row>
    <row r="31" spans="1:10" ht="15.5" x14ac:dyDescent="0.35">
      <c r="A31" s="102"/>
      <c r="B31" s="105"/>
      <c r="C31" s="106"/>
      <c r="D31" s="42"/>
      <c r="E31" s="43"/>
      <c r="F31" s="44"/>
      <c r="G31" s="104"/>
      <c r="H31" s="44"/>
      <c r="I31" s="44"/>
      <c r="J31" s="44"/>
    </row>
    <row r="32" spans="1:10" ht="15.5" x14ac:dyDescent="0.35">
      <c r="A32" s="102"/>
      <c r="B32" s="105"/>
      <c r="C32" s="105"/>
      <c r="D32" s="42"/>
      <c r="E32" s="43"/>
      <c r="F32" s="44"/>
      <c r="G32" s="104"/>
      <c r="H32" s="44"/>
      <c r="I32" s="44"/>
      <c r="J32" s="44"/>
    </row>
    <row r="33" spans="1:10" ht="15.5" x14ac:dyDescent="0.35">
      <c r="A33" s="102"/>
      <c r="B33" s="105"/>
      <c r="C33" s="105"/>
      <c r="D33" s="42"/>
      <c r="E33" s="43"/>
      <c r="F33" s="44"/>
      <c r="G33" s="104"/>
      <c r="H33" s="44"/>
      <c r="I33" s="44"/>
      <c r="J33" s="44"/>
    </row>
    <row r="34" spans="1:10" ht="15.5" x14ac:dyDescent="0.35">
      <c r="A34" s="102"/>
      <c r="B34" s="105"/>
      <c r="C34" s="105"/>
      <c r="D34" s="42"/>
      <c r="E34" s="43"/>
      <c r="F34" s="44"/>
      <c r="G34" s="104"/>
      <c r="H34" s="44"/>
      <c r="I34" s="44"/>
      <c r="J34" s="44"/>
    </row>
    <row r="35" spans="1:10" ht="15.5" x14ac:dyDescent="0.35">
      <c r="A35" s="102"/>
      <c r="B35" s="105"/>
      <c r="C35" s="105"/>
      <c r="D35" s="42"/>
      <c r="E35" s="43"/>
      <c r="F35" s="44"/>
      <c r="G35" s="104"/>
      <c r="H35" s="44"/>
      <c r="I35" s="44"/>
      <c r="J35" s="44"/>
    </row>
    <row r="36" spans="1:10" ht="15.5" x14ac:dyDescent="0.35">
      <c r="A36" s="102"/>
      <c r="B36" s="105"/>
      <c r="C36" s="105"/>
      <c r="D36" s="42"/>
      <c r="E36" s="43"/>
      <c r="F36" s="44"/>
      <c r="G36" s="104"/>
      <c r="H36" s="44"/>
      <c r="I36" s="44"/>
      <c r="J36" s="44"/>
    </row>
    <row r="37" spans="1:10" ht="15.5" x14ac:dyDescent="0.35">
      <c r="A37" s="102"/>
      <c r="B37" s="105"/>
      <c r="C37" s="105"/>
      <c r="D37" s="42"/>
      <c r="E37" s="43"/>
      <c r="F37" s="44"/>
      <c r="G37" s="104"/>
      <c r="H37" s="44"/>
      <c r="I37" s="44"/>
      <c r="J37" s="44"/>
    </row>
    <row r="38" spans="1:10" ht="15.5" x14ac:dyDescent="0.35">
      <c r="A38" s="102"/>
      <c r="B38" s="105"/>
      <c r="C38" s="105"/>
      <c r="D38" s="42"/>
      <c r="E38" s="43"/>
      <c r="F38" s="44"/>
      <c r="G38" s="104"/>
      <c r="H38" s="44"/>
      <c r="I38" s="44"/>
      <c r="J38" s="44"/>
    </row>
    <row r="39" spans="1:10" ht="15.5" x14ac:dyDescent="0.35">
      <c r="A39" s="102"/>
      <c r="B39" s="105"/>
      <c r="C39" s="105"/>
      <c r="D39" s="42"/>
      <c r="E39" s="43"/>
      <c r="F39" s="44"/>
      <c r="G39" s="104"/>
      <c r="H39" s="44"/>
      <c r="I39" s="44"/>
      <c r="J39" s="44"/>
    </row>
    <row r="40" spans="1:10" ht="15.5" x14ac:dyDescent="0.35">
      <c r="A40" s="102"/>
      <c r="B40" s="105"/>
      <c r="C40" s="105"/>
      <c r="D40" s="42"/>
      <c r="E40" s="43"/>
      <c r="F40" s="44"/>
      <c r="G40" s="104"/>
      <c r="H40" s="44"/>
      <c r="I40" s="44"/>
      <c r="J40" s="44"/>
    </row>
    <row r="41" spans="1:10" ht="15.5" x14ac:dyDescent="0.35">
      <c r="A41" s="102"/>
      <c r="B41" s="105"/>
      <c r="C41" s="105"/>
      <c r="D41" s="42"/>
      <c r="E41" s="43"/>
      <c r="F41" s="44"/>
      <c r="G41" s="104"/>
      <c r="H41" s="44"/>
      <c r="I41" s="44"/>
      <c r="J41" s="44"/>
    </row>
    <row r="42" spans="1:10" x14ac:dyDescent="0.25">
      <c r="A42" s="42"/>
      <c r="B42" s="42"/>
      <c r="C42" s="42"/>
      <c r="D42" s="42"/>
      <c r="E42" s="43"/>
      <c r="F42" s="44"/>
      <c r="G42" s="44"/>
      <c r="H42" s="44"/>
      <c r="I42" s="44"/>
      <c r="J42" s="44"/>
    </row>
    <row r="43" spans="1:10" x14ac:dyDescent="0.25">
      <c r="A43" s="42"/>
      <c r="B43" s="42"/>
      <c r="C43" s="42"/>
      <c r="D43" s="42"/>
      <c r="E43" s="43"/>
      <c r="F43" s="44"/>
      <c r="G43" s="44"/>
      <c r="H43" s="44"/>
      <c r="I43" s="44"/>
      <c r="J43" s="44"/>
    </row>
    <row r="44" spans="1:10" x14ac:dyDescent="0.25">
      <c r="A44" s="42"/>
      <c r="B44" s="42"/>
      <c r="C44" s="42"/>
      <c r="D44" s="42"/>
      <c r="E44" s="43"/>
      <c r="F44" s="44"/>
      <c r="G44" s="44"/>
      <c r="H44" s="44"/>
      <c r="I44" s="44"/>
      <c r="J44" s="44"/>
    </row>
    <row r="45" spans="1:10" x14ac:dyDescent="0.25">
      <c r="A45" s="42"/>
      <c r="B45" s="42"/>
      <c r="C45" s="42"/>
      <c r="D45" s="42"/>
      <c r="E45" s="43"/>
      <c r="F45" s="44"/>
      <c r="G45" s="44"/>
      <c r="H45" s="44"/>
      <c r="I45" s="44"/>
      <c r="J45" s="44"/>
    </row>
    <row r="46" spans="1:10" x14ac:dyDescent="0.25">
      <c r="A46" s="42"/>
      <c r="B46" s="42"/>
      <c r="C46" s="42"/>
      <c r="D46" s="42"/>
      <c r="E46" s="43"/>
      <c r="F46" s="44"/>
      <c r="G46" s="44"/>
      <c r="H46" s="44"/>
      <c r="I46" s="44"/>
      <c r="J46" s="44"/>
    </row>
    <row r="47" spans="1:10" x14ac:dyDescent="0.25">
      <c r="A47" s="42"/>
      <c r="B47" s="42"/>
      <c r="C47" s="42"/>
      <c r="D47" s="42"/>
      <c r="E47" s="43"/>
      <c r="F47" s="44"/>
      <c r="G47" s="44"/>
      <c r="H47" s="44"/>
      <c r="I47" s="44"/>
      <c r="J47" s="44"/>
    </row>
    <row r="48" spans="1:10" x14ac:dyDescent="0.25">
      <c r="A48" s="42"/>
      <c r="B48" s="42"/>
      <c r="C48" s="42"/>
      <c r="D48" s="42"/>
      <c r="E48" s="43"/>
      <c r="F48" s="44"/>
      <c r="G48" s="44"/>
      <c r="H48" s="44"/>
      <c r="I48" s="44"/>
      <c r="J48" s="44"/>
    </row>
    <row r="49" spans="1:10" x14ac:dyDescent="0.25">
      <c r="A49" s="42"/>
      <c r="B49" s="42"/>
      <c r="C49" s="42"/>
      <c r="D49" s="42"/>
      <c r="E49" s="43"/>
      <c r="F49" s="44"/>
      <c r="G49" s="44"/>
      <c r="H49" s="44"/>
      <c r="I49" s="44"/>
      <c r="J49" s="44"/>
    </row>
    <row r="50" spans="1:10" x14ac:dyDescent="0.25">
      <c r="A50" s="45"/>
      <c r="B50" s="45"/>
      <c r="C50" s="45"/>
      <c r="D50" s="45"/>
      <c r="E50" s="46"/>
      <c r="F50" s="47"/>
      <c r="G50" s="47"/>
      <c r="H50" s="47"/>
      <c r="I50" s="47"/>
      <c r="J50" s="47"/>
    </row>
    <row r="51" spans="1:10" x14ac:dyDescent="0.25">
      <c r="A51" s="45"/>
      <c r="B51" s="45"/>
      <c r="C51" s="45"/>
      <c r="D51" s="45"/>
      <c r="E51" s="46"/>
      <c r="F51" s="47"/>
      <c r="G51" s="47"/>
      <c r="H51" s="47"/>
      <c r="I51" s="47"/>
      <c r="J51" s="47"/>
    </row>
    <row r="52" spans="1:10" x14ac:dyDescent="0.25">
      <c r="A52" s="45"/>
      <c r="B52" s="45"/>
      <c r="C52" s="45"/>
      <c r="D52" s="45"/>
      <c r="E52" s="46"/>
      <c r="F52" s="47"/>
      <c r="G52" s="47"/>
      <c r="H52" s="47"/>
      <c r="I52" s="47"/>
      <c r="J52" s="47"/>
    </row>
    <row r="53" spans="1:10" x14ac:dyDescent="0.25">
      <c r="A53" s="45"/>
      <c r="B53" s="45"/>
      <c r="C53" s="45"/>
      <c r="D53" s="45"/>
      <c r="E53" s="46"/>
      <c r="F53" s="47"/>
      <c r="G53" s="47"/>
      <c r="H53" s="47"/>
      <c r="I53" s="47"/>
      <c r="J53" s="47"/>
    </row>
    <row r="54" spans="1:10" x14ac:dyDescent="0.25">
      <c r="A54" s="45"/>
      <c r="B54" s="45"/>
      <c r="C54" s="45"/>
      <c r="D54" s="45"/>
      <c r="E54" s="46"/>
      <c r="F54" s="47"/>
      <c r="G54" s="47"/>
      <c r="H54" s="47"/>
      <c r="I54" s="47"/>
      <c r="J54" s="47"/>
    </row>
    <row r="55" spans="1:10" x14ac:dyDescent="0.25">
      <c r="A55" s="45"/>
      <c r="B55" s="45"/>
      <c r="C55" s="45"/>
      <c r="D55" s="45"/>
      <c r="E55" s="46"/>
      <c r="F55" s="47"/>
      <c r="G55" s="47"/>
      <c r="H55" s="47"/>
      <c r="I55" s="47"/>
      <c r="J55" s="47"/>
    </row>
    <row r="56" spans="1:10" x14ac:dyDescent="0.25">
      <c r="A56" s="45"/>
      <c r="B56" s="45"/>
      <c r="C56" s="45"/>
      <c r="D56" s="45"/>
      <c r="E56" s="46"/>
      <c r="F56" s="47"/>
      <c r="G56" s="47"/>
      <c r="H56" s="47"/>
      <c r="I56" s="47"/>
      <c r="J56" s="47"/>
    </row>
    <row r="57" spans="1:10" x14ac:dyDescent="0.25">
      <c r="A57" s="45"/>
      <c r="B57" s="45"/>
      <c r="C57" s="45"/>
      <c r="D57" s="45"/>
      <c r="E57" s="46"/>
      <c r="F57" s="47"/>
      <c r="G57" s="47"/>
      <c r="H57" s="47"/>
      <c r="I57" s="47"/>
      <c r="J57" s="47"/>
    </row>
    <row r="58" spans="1:10" x14ac:dyDescent="0.25">
      <c r="A58" s="45"/>
      <c r="B58" s="45"/>
      <c r="C58" s="45"/>
      <c r="D58" s="45"/>
      <c r="E58" s="46"/>
      <c r="F58" s="47"/>
      <c r="G58" s="47"/>
      <c r="H58" s="47"/>
      <c r="I58" s="47"/>
      <c r="J58" s="47"/>
    </row>
    <row r="59" spans="1:10" x14ac:dyDescent="0.25">
      <c r="A59" s="45"/>
      <c r="B59" s="45"/>
      <c r="C59" s="45"/>
      <c r="D59" s="45"/>
      <c r="E59" s="46"/>
      <c r="F59" s="47"/>
      <c r="G59" s="47"/>
      <c r="H59" s="47"/>
      <c r="I59" s="47"/>
      <c r="J59" s="47"/>
    </row>
    <row r="60" spans="1:10" x14ac:dyDescent="0.25">
      <c r="A60" s="45"/>
      <c r="B60" s="45"/>
      <c r="C60" s="45"/>
      <c r="D60" s="45"/>
      <c r="E60" s="46"/>
      <c r="F60" s="47"/>
      <c r="G60" s="47"/>
      <c r="H60" s="47"/>
      <c r="I60" s="47"/>
      <c r="J60" s="47"/>
    </row>
    <row r="61" spans="1:10" x14ac:dyDescent="0.25">
      <c r="A61" s="45"/>
      <c r="B61" s="45"/>
      <c r="C61" s="45"/>
      <c r="D61" s="45"/>
      <c r="E61" s="46"/>
      <c r="F61" s="47"/>
      <c r="G61" s="47"/>
      <c r="H61" s="47"/>
      <c r="I61" s="47"/>
      <c r="J61" s="47"/>
    </row>
    <row r="62" spans="1:10" x14ac:dyDescent="0.25">
      <c r="A62" s="45"/>
      <c r="B62" s="45"/>
      <c r="C62" s="45"/>
      <c r="D62" s="45"/>
      <c r="E62" s="46"/>
      <c r="F62" s="47"/>
      <c r="G62" s="47"/>
      <c r="H62" s="47"/>
      <c r="I62" s="47"/>
      <c r="J62" s="47"/>
    </row>
    <row r="63" spans="1:10" x14ac:dyDescent="0.25">
      <c r="A63" s="45"/>
      <c r="B63" s="45"/>
      <c r="C63" s="45"/>
      <c r="D63" s="45"/>
      <c r="E63" s="46"/>
      <c r="F63" s="47"/>
      <c r="G63" s="47"/>
      <c r="H63" s="47"/>
      <c r="I63" s="47"/>
      <c r="J63" s="47"/>
    </row>
    <row r="64" spans="1:10" x14ac:dyDescent="0.25">
      <c r="A64" s="45"/>
      <c r="B64" s="45"/>
      <c r="C64" s="45"/>
      <c r="D64" s="45"/>
      <c r="E64" s="46"/>
      <c r="F64" s="47"/>
      <c r="G64" s="47"/>
      <c r="H64" s="47"/>
      <c r="I64" s="47"/>
      <c r="J64" s="47"/>
    </row>
    <row r="65" spans="1:10" x14ac:dyDescent="0.25">
      <c r="A65" s="45"/>
      <c r="B65" s="45"/>
      <c r="C65" s="45"/>
      <c r="D65" s="45"/>
      <c r="E65" s="46"/>
      <c r="F65" s="47"/>
      <c r="G65" s="47"/>
      <c r="H65" s="47"/>
      <c r="I65" s="47"/>
      <c r="J65" s="47"/>
    </row>
    <row r="66" spans="1:10" x14ac:dyDescent="0.25">
      <c r="A66" s="45"/>
      <c r="B66" s="45"/>
      <c r="C66" s="45"/>
      <c r="D66" s="45"/>
      <c r="E66" s="46"/>
      <c r="F66" s="47"/>
      <c r="G66" s="47"/>
      <c r="H66" s="47"/>
      <c r="I66" s="47"/>
      <c r="J66" s="47"/>
    </row>
    <row r="67" spans="1:10" x14ac:dyDescent="0.25">
      <c r="A67" s="45"/>
      <c r="B67" s="45"/>
      <c r="C67" s="45"/>
      <c r="D67" s="45"/>
      <c r="E67" s="46"/>
      <c r="F67" s="47"/>
      <c r="G67" s="47"/>
      <c r="H67" s="47"/>
      <c r="I67" s="47"/>
      <c r="J67" s="47"/>
    </row>
    <row r="68" spans="1:10" x14ac:dyDescent="0.25">
      <c r="A68" s="45"/>
      <c r="B68" s="45"/>
      <c r="C68" s="45"/>
      <c r="D68" s="45"/>
      <c r="E68" s="46"/>
      <c r="F68" s="47"/>
      <c r="G68" s="47"/>
      <c r="H68" s="47"/>
      <c r="I68" s="47"/>
      <c r="J68" s="47"/>
    </row>
    <row r="69" spans="1:10" x14ac:dyDescent="0.25">
      <c r="A69" s="45"/>
      <c r="B69" s="45"/>
      <c r="C69" s="45"/>
      <c r="D69" s="45"/>
      <c r="E69" s="46"/>
      <c r="F69" s="47"/>
      <c r="G69" s="47"/>
      <c r="H69" s="47"/>
      <c r="I69" s="47"/>
      <c r="J69" s="47"/>
    </row>
    <row r="70" spans="1:10" x14ac:dyDescent="0.25">
      <c r="A70" s="45"/>
      <c r="B70" s="45"/>
      <c r="C70" s="45"/>
      <c r="D70" s="45"/>
      <c r="E70" s="46"/>
      <c r="F70" s="47"/>
      <c r="G70" s="47"/>
      <c r="H70" s="47"/>
      <c r="I70" s="47"/>
      <c r="J70" s="47"/>
    </row>
    <row r="71" spans="1:10" x14ac:dyDescent="0.25">
      <c r="A71" s="45"/>
      <c r="B71" s="45"/>
      <c r="C71" s="45"/>
      <c r="D71" s="45"/>
      <c r="E71" s="46"/>
      <c r="F71" s="47"/>
      <c r="G71" s="47"/>
      <c r="H71" s="47"/>
      <c r="I71" s="47"/>
      <c r="J71" s="47"/>
    </row>
    <row r="72" spans="1:10" x14ac:dyDescent="0.25">
      <c r="A72" s="45"/>
      <c r="B72" s="45"/>
      <c r="C72" s="45"/>
      <c r="D72" s="45"/>
      <c r="E72" s="46"/>
      <c r="F72" s="47"/>
      <c r="G72" s="47"/>
      <c r="H72" s="47"/>
      <c r="I72" s="47"/>
      <c r="J72" s="47"/>
    </row>
    <row r="73" spans="1:10" x14ac:dyDescent="0.25">
      <c r="A73" s="45"/>
      <c r="B73" s="45"/>
      <c r="C73" s="45"/>
      <c r="D73" s="45"/>
      <c r="E73" s="46"/>
      <c r="F73" s="47"/>
      <c r="G73" s="47"/>
      <c r="H73" s="47"/>
      <c r="I73" s="47"/>
      <c r="J73" s="47"/>
    </row>
    <row r="74" spans="1:10" x14ac:dyDescent="0.25">
      <c r="A74" s="45"/>
      <c r="B74" s="45"/>
      <c r="C74" s="45"/>
      <c r="D74" s="45"/>
      <c r="E74" s="46"/>
      <c r="F74" s="47"/>
      <c r="G74" s="47"/>
      <c r="H74" s="47"/>
      <c r="I74" s="47"/>
      <c r="J74" s="47"/>
    </row>
    <row r="75" spans="1:10" x14ac:dyDescent="0.25">
      <c r="A75" s="45"/>
      <c r="B75" s="45"/>
      <c r="C75" s="45"/>
      <c r="D75" s="45"/>
      <c r="E75" s="46"/>
      <c r="F75" s="47"/>
      <c r="G75" s="47"/>
      <c r="H75" s="47"/>
      <c r="I75" s="47"/>
      <c r="J75" s="47"/>
    </row>
    <row r="76" spans="1:10" x14ac:dyDescent="0.25">
      <c r="A76" s="45"/>
      <c r="B76" s="45"/>
      <c r="C76" s="45"/>
      <c r="D76" s="45"/>
      <c r="E76" s="46"/>
      <c r="F76" s="47"/>
      <c r="G76" s="47"/>
      <c r="H76" s="47"/>
      <c r="I76" s="47"/>
      <c r="J76" s="47"/>
    </row>
    <row r="77" spans="1:10" x14ac:dyDescent="0.25">
      <c r="A77" s="45"/>
      <c r="B77" s="45"/>
      <c r="C77" s="45"/>
      <c r="D77" s="45"/>
      <c r="E77" s="46"/>
      <c r="F77" s="47"/>
      <c r="G77" s="47"/>
      <c r="H77" s="47"/>
      <c r="I77" s="47"/>
      <c r="J77" s="47"/>
    </row>
    <row r="78" spans="1:10" x14ac:dyDescent="0.25">
      <c r="A78" s="45"/>
      <c r="B78" s="45"/>
      <c r="C78" s="45"/>
      <c r="D78" s="45"/>
      <c r="E78" s="46"/>
      <c r="F78" s="47"/>
      <c r="G78" s="47"/>
      <c r="H78" s="47"/>
      <c r="I78" s="47"/>
      <c r="J78" s="47"/>
    </row>
    <row r="79" spans="1:10" x14ac:dyDescent="0.25">
      <c r="A79" s="45"/>
      <c r="B79" s="45"/>
      <c r="C79" s="45"/>
      <c r="D79" s="45"/>
      <c r="E79" s="46"/>
      <c r="F79" s="47"/>
      <c r="G79" s="47"/>
      <c r="H79" s="47"/>
      <c r="I79" s="47"/>
      <c r="J79" s="47"/>
    </row>
    <row r="80" spans="1:10" x14ac:dyDescent="0.25">
      <c r="A80" s="45"/>
      <c r="B80" s="45"/>
      <c r="C80" s="45"/>
      <c r="D80" s="45"/>
      <c r="E80" s="46"/>
      <c r="F80" s="47"/>
      <c r="G80" s="47"/>
      <c r="H80" s="47"/>
      <c r="I80" s="47"/>
      <c r="J80" s="47"/>
    </row>
    <row r="81" spans="1:10" x14ac:dyDescent="0.25">
      <c r="A81" s="45"/>
      <c r="B81" s="45"/>
      <c r="C81" s="45"/>
      <c r="D81" s="45"/>
      <c r="E81" s="46"/>
      <c r="F81" s="47"/>
      <c r="G81" s="47"/>
      <c r="H81" s="47"/>
      <c r="I81" s="47"/>
      <c r="J81" s="47"/>
    </row>
    <row r="82" spans="1:10" x14ac:dyDescent="0.25">
      <c r="A82" s="45"/>
      <c r="B82" s="45"/>
      <c r="C82" s="45"/>
      <c r="D82" s="45"/>
      <c r="E82" s="46"/>
      <c r="F82" s="47"/>
      <c r="G82" s="47"/>
      <c r="H82" s="47"/>
      <c r="I82" s="47"/>
      <c r="J82" s="47"/>
    </row>
    <row r="83" spans="1:10" x14ac:dyDescent="0.25">
      <c r="A83" s="45"/>
      <c r="B83" s="45"/>
      <c r="C83" s="45"/>
      <c r="D83" s="45"/>
      <c r="E83" s="46"/>
      <c r="F83" s="47"/>
      <c r="G83" s="47"/>
      <c r="H83" s="47"/>
      <c r="I83" s="47"/>
      <c r="J83" s="47"/>
    </row>
    <row r="84" spans="1:10" x14ac:dyDescent="0.25">
      <c r="A84" s="45"/>
      <c r="B84" s="45"/>
      <c r="C84" s="45"/>
      <c r="D84" s="45"/>
      <c r="E84" s="46"/>
      <c r="F84" s="47"/>
      <c r="G84" s="47"/>
      <c r="H84" s="47"/>
      <c r="I84" s="47"/>
      <c r="J84" s="47"/>
    </row>
    <row r="85" spans="1:10" x14ac:dyDescent="0.25">
      <c r="A85" s="45"/>
      <c r="B85" s="45"/>
      <c r="C85" s="45"/>
      <c r="D85" s="45"/>
      <c r="E85" s="46"/>
      <c r="F85" s="47"/>
      <c r="G85" s="47"/>
      <c r="H85" s="47"/>
      <c r="I85" s="47"/>
      <c r="J85" s="47"/>
    </row>
    <row r="86" spans="1:10" x14ac:dyDescent="0.25">
      <c r="A86" s="45"/>
      <c r="B86" s="45"/>
      <c r="C86" s="45"/>
      <c r="D86" s="45"/>
      <c r="E86" s="46"/>
      <c r="F86" s="47"/>
      <c r="G86" s="47"/>
      <c r="H86" s="47"/>
      <c r="I86" s="47"/>
      <c r="J86" s="47"/>
    </row>
    <row r="87" spans="1:10" x14ac:dyDescent="0.25">
      <c r="A87" s="45"/>
      <c r="B87" s="45"/>
      <c r="C87" s="45"/>
      <c r="D87" s="45"/>
      <c r="E87" s="46"/>
      <c r="F87" s="47"/>
      <c r="G87" s="47"/>
      <c r="H87" s="47"/>
      <c r="I87" s="47"/>
      <c r="J87" s="47"/>
    </row>
    <row r="88" spans="1:10" x14ac:dyDescent="0.25">
      <c r="A88" s="45"/>
      <c r="B88" s="45"/>
      <c r="C88" s="45"/>
      <c r="D88" s="45"/>
      <c r="E88" s="46"/>
      <c r="F88" s="47"/>
      <c r="G88" s="47"/>
      <c r="H88" s="47"/>
      <c r="I88" s="47"/>
      <c r="J88" s="47"/>
    </row>
    <row r="89" spans="1:10" x14ac:dyDescent="0.25">
      <c r="A89" s="45"/>
      <c r="B89" s="45"/>
      <c r="C89" s="45"/>
      <c r="D89" s="45"/>
      <c r="E89" s="46"/>
      <c r="F89" s="47"/>
      <c r="G89" s="47"/>
      <c r="H89" s="47"/>
      <c r="I89" s="47"/>
      <c r="J89" s="47"/>
    </row>
    <row r="90" spans="1:10" x14ac:dyDescent="0.25">
      <c r="A90" s="45"/>
      <c r="B90" s="45"/>
      <c r="C90" s="45"/>
      <c r="D90" s="45"/>
      <c r="E90" s="46"/>
      <c r="F90" s="47"/>
      <c r="G90" s="47"/>
      <c r="H90" s="47"/>
      <c r="I90" s="47"/>
      <c r="J90" s="47"/>
    </row>
    <row r="91" spans="1:10" x14ac:dyDescent="0.25">
      <c r="A91" s="45"/>
      <c r="B91" s="45"/>
      <c r="C91" s="45"/>
      <c r="D91" s="45"/>
      <c r="E91" s="46"/>
      <c r="F91" s="47"/>
      <c r="G91" s="47"/>
      <c r="H91" s="47"/>
      <c r="I91" s="47"/>
      <c r="J91" s="47"/>
    </row>
    <row r="92" spans="1:10" x14ac:dyDescent="0.25">
      <c r="A92" s="45"/>
      <c r="B92" s="45"/>
      <c r="C92" s="45"/>
      <c r="D92" s="45"/>
      <c r="E92" s="46"/>
      <c r="F92" s="47"/>
      <c r="G92" s="47"/>
      <c r="H92" s="47"/>
      <c r="I92" s="47"/>
      <c r="J92" s="47"/>
    </row>
    <row r="93" spans="1:10" x14ac:dyDescent="0.25">
      <c r="A93" s="45"/>
      <c r="B93" s="45"/>
      <c r="C93" s="45"/>
      <c r="D93" s="45"/>
      <c r="E93" s="46"/>
      <c r="F93" s="47"/>
      <c r="G93" s="47"/>
      <c r="H93" s="47"/>
      <c r="I93" s="47"/>
      <c r="J93" s="47"/>
    </row>
    <row r="94" spans="1:10" x14ac:dyDescent="0.25">
      <c r="A94" s="45"/>
      <c r="B94" s="45"/>
      <c r="C94" s="45"/>
      <c r="D94" s="45"/>
      <c r="E94" s="46"/>
      <c r="F94" s="47"/>
      <c r="G94" s="47"/>
      <c r="H94" s="47"/>
      <c r="I94" s="47"/>
      <c r="J94" s="47"/>
    </row>
    <row r="95" spans="1:10" x14ac:dyDescent="0.25">
      <c r="A95" s="45"/>
      <c r="B95" s="45"/>
      <c r="C95" s="45"/>
      <c r="D95" s="45"/>
      <c r="E95" s="46"/>
      <c r="F95" s="47"/>
      <c r="G95" s="47"/>
      <c r="H95" s="47"/>
      <c r="I95" s="47"/>
      <c r="J95" s="47"/>
    </row>
    <row r="96" spans="1:10" x14ac:dyDescent="0.25">
      <c r="A96" s="45"/>
      <c r="B96" s="45"/>
      <c r="C96" s="45"/>
      <c r="D96" s="45"/>
      <c r="E96" s="46"/>
      <c r="F96" s="47"/>
      <c r="G96" s="47"/>
      <c r="H96" s="47"/>
      <c r="I96" s="47"/>
      <c r="J96" s="47"/>
    </row>
    <row r="97" spans="1:10" x14ac:dyDescent="0.25">
      <c r="A97" s="48"/>
      <c r="B97" s="48"/>
      <c r="C97" s="48"/>
      <c r="D97" s="48"/>
      <c r="E97" s="43"/>
      <c r="F97" s="44"/>
      <c r="G97" s="44"/>
      <c r="H97" s="44"/>
      <c r="I97" s="44"/>
      <c r="J97" s="44"/>
    </row>
    <row r="98" spans="1:10" x14ac:dyDescent="0.25">
      <c r="A98" s="91" t="s">
        <v>181</v>
      </c>
      <c r="F98" s="49" t="s">
        <v>15</v>
      </c>
      <c r="G98" s="50">
        <f>SUM(G12:G97)</f>
        <v>0</v>
      </c>
      <c r="H98" s="50">
        <f>SUM(H12:H97)</f>
        <v>0</v>
      </c>
      <c r="I98" s="50">
        <f>SUM(I12:I97)</f>
        <v>0</v>
      </c>
    </row>
    <row r="99" spans="1:10" x14ac:dyDescent="0.25">
      <c r="G99" s="51"/>
      <c r="H99" s="52"/>
      <c r="I99" s="52"/>
    </row>
    <row r="100" spans="1:10" x14ac:dyDescent="0.25">
      <c r="E100" s="38"/>
      <c r="F100" s="39"/>
    </row>
    <row r="101" spans="1:10" x14ac:dyDescent="0.25">
      <c r="C101" s="245" t="s">
        <v>8</v>
      </c>
      <c r="D101" s="245"/>
      <c r="E101" s="245"/>
      <c r="F101" s="245"/>
      <c r="G101" s="245"/>
      <c r="H101" s="245"/>
      <c r="I101" s="245"/>
    </row>
    <row r="102" spans="1:10" x14ac:dyDescent="0.25">
      <c r="C102" s="246" t="s">
        <v>27</v>
      </c>
      <c r="D102" s="246"/>
      <c r="E102" s="246"/>
      <c r="F102" s="246"/>
      <c r="G102" s="246"/>
      <c r="H102" s="246"/>
      <c r="I102" s="246"/>
    </row>
    <row r="103" spans="1:10" x14ac:dyDescent="0.25">
      <c r="C103" s="87"/>
      <c r="D103" s="87"/>
      <c r="E103" s="87"/>
      <c r="F103" s="87"/>
      <c r="G103" s="87"/>
      <c r="H103" s="87"/>
      <c r="I103" s="87"/>
    </row>
    <row r="104" spans="1:10" x14ac:dyDescent="0.25">
      <c r="C104" s="2"/>
      <c r="D104" s="2"/>
      <c r="E104" s="2"/>
      <c r="F104" s="2"/>
      <c r="G104" s="87"/>
      <c r="H104" s="2"/>
      <c r="I104" s="2"/>
    </row>
    <row r="105" spans="1:10" ht="12.5" thickBot="1" x14ac:dyDescent="0.4">
      <c r="C105" s="24"/>
      <c r="D105" s="24"/>
      <c r="E105" s="24"/>
      <c r="F105" s="25" t="s">
        <v>3</v>
      </c>
      <c r="G105" s="87"/>
      <c r="H105" s="22"/>
      <c r="I105" s="25"/>
    </row>
    <row r="106" spans="1:10" x14ac:dyDescent="0.35">
      <c r="C106" s="26"/>
      <c r="D106" s="27"/>
      <c r="E106" s="25"/>
      <c r="F106" s="2"/>
      <c r="G106" s="87"/>
      <c r="H106" s="22"/>
      <c r="I106" s="2"/>
    </row>
    <row r="107" spans="1:10" ht="12.5" thickBot="1" x14ac:dyDescent="0.4">
      <c r="C107" s="24"/>
      <c r="D107" s="24"/>
      <c r="E107" s="24"/>
      <c r="F107" s="25" t="s">
        <v>4</v>
      </c>
      <c r="G107" s="87"/>
      <c r="H107" s="22"/>
      <c r="I107" s="25"/>
    </row>
    <row r="108" spans="1:10" x14ac:dyDescent="0.35">
      <c r="C108" s="27"/>
      <c r="D108" s="27"/>
      <c r="E108" s="27"/>
      <c r="F108" s="25"/>
      <c r="G108" s="87"/>
      <c r="H108" s="22"/>
      <c r="I108" s="25"/>
    </row>
    <row r="109" spans="1:10" ht="12.5" thickBot="1" x14ac:dyDescent="0.4">
      <c r="C109" s="24"/>
      <c r="D109" s="24"/>
      <c r="E109" s="24"/>
      <c r="F109" s="25" t="s">
        <v>69</v>
      </c>
      <c r="G109" s="87"/>
      <c r="H109" s="22"/>
      <c r="I109" s="25"/>
    </row>
    <row r="110" spans="1:10" x14ac:dyDescent="0.35">
      <c r="C110" s="22"/>
      <c r="D110" s="22"/>
      <c r="E110" s="22"/>
      <c r="F110" s="22"/>
      <c r="G110" s="87"/>
      <c r="H110" s="22"/>
      <c r="I110" s="22"/>
    </row>
    <row r="111" spans="1:10" x14ac:dyDescent="0.35">
      <c r="C111" s="22"/>
      <c r="D111" s="22"/>
      <c r="E111" s="22"/>
      <c r="F111" s="22"/>
      <c r="G111" s="22"/>
      <c r="H111" s="22"/>
      <c r="I111" s="22"/>
    </row>
    <row r="112" spans="1:10" x14ac:dyDescent="0.35">
      <c r="C112" s="22"/>
      <c r="D112" s="22"/>
      <c r="E112" s="22"/>
      <c r="F112" s="22"/>
      <c r="G112" s="22"/>
      <c r="H112" s="22"/>
      <c r="I112" s="22"/>
    </row>
  </sheetData>
  <mergeCells count="4">
    <mergeCell ref="C102:I102"/>
    <mergeCell ref="C101:I101"/>
    <mergeCell ref="C9:I9"/>
    <mergeCell ref="A1:J2"/>
  </mergeCells>
  <phoneticPr fontId="6" type="noConversion"/>
  <pageMargins left="0.23622047244094491" right="0.23622047244094491" top="0.6" bottom="0.49" header="0.31496062992125984" footer="0.31496062992125984"/>
  <pageSetup paperSize="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3">
              <controlPr defaultSize="0" autoFill="0" autoLine="0" autoPict="0">
                <anchor moveWithCells="1">
                  <from>
                    <xdr:col>5</xdr:col>
                    <xdr:colOff>1066800</xdr:colOff>
                    <xdr:row>107</xdr:row>
                    <xdr:rowOff>63500</xdr:rowOff>
                  </from>
                  <to>
                    <xdr:col>7</xdr:col>
                    <xdr:colOff>0</xdr:colOff>
                    <xdr:row>109</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T42"/>
  <sheetViews>
    <sheetView showGridLines="0" zoomScaleNormal="100" workbookViewId="0">
      <selection sqref="A1:L2"/>
    </sheetView>
  </sheetViews>
  <sheetFormatPr defaultColWidth="9.08984375" defaultRowHeight="12" x14ac:dyDescent="0.25"/>
  <cols>
    <col min="1" max="1" width="17.453125" style="15" customWidth="1"/>
    <col min="2" max="2" width="14.6328125" style="15" customWidth="1"/>
    <col min="3" max="3" width="19.36328125" style="15" customWidth="1"/>
    <col min="4" max="4" width="0.90625" style="15" customWidth="1"/>
    <col min="5" max="5" width="12.36328125" style="15" customWidth="1"/>
    <col min="6" max="6" width="13.54296875" style="15" customWidth="1"/>
    <col min="7" max="7" width="11.453125" style="15" customWidth="1"/>
    <col min="8" max="8" width="0.90625" style="15" customWidth="1"/>
    <col min="9" max="9" width="25.453125" style="21" customWidth="1"/>
    <col min="10" max="10" width="14.90625" style="15" customWidth="1"/>
    <col min="11" max="11" width="17" style="15" customWidth="1"/>
    <col min="12" max="12" width="19.54296875" style="15" customWidth="1"/>
    <col min="13" max="13" width="18.36328125" style="15" customWidth="1"/>
    <col min="14" max="256" width="9.08984375" style="15"/>
    <col min="257" max="257" width="17.453125" style="15" customWidth="1"/>
    <col min="258" max="258" width="14.6328125" style="15" customWidth="1"/>
    <col min="259" max="259" width="19.36328125" style="15" customWidth="1"/>
    <col min="260" max="260" width="0.90625" style="15" customWidth="1"/>
    <col min="261" max="261" width="12.36328125" style="15" customWidth="1"/>
    <col min="262" max="262" width="13.54296875" style="15" customWidth="1"/>
    <col min="263" max="263" width="11.453125" style="15" customWidth="1"/>
    <col min="264" max="264" width="0.90625" style="15" customWidth="1"/>
    <col min="265" max="265" width="25.453125" style="15" customWidth="1"/>
    <col min="266" max="266" width="13.90625" style="15" customWidth="1"/>
    <col min="267" max="267" width="15.08984375" style="15" customWidth="1"/>
    <col min="268" max="268" width="19.54296875" style="15" customWidth="1"/>
    <col min="269" max="269" width="18.36328125" style="15" customWidth="1"/>
    <col min="270" max="512" width="9.08984375" style="15"/>
    <col min="513" max="513" width="17.453125" style="15" customWidth="1"/>
    <col min="514" max="514" width="14.6328125" style="15" customWidth="1"/>
    <col min="515" max="515" width="19.36328125" style="15" customWidth="1"/>
    <col min="516" max="516" width="0.90625" style="15" customWidth="1"/>
    <col min="517" max="517" width="12.36328125" style="15" customWidth="1"/>
    <col min="518" max="518" width="13.54296875" style="15" customWidth="1"/>
    <col min="519" max="519" width="11.453125" style="15" customWidth="1"/>
    <col min="520" max="520" width="0.90625" style="15" customWidth="1"/>
    <col min="521" max="521" width="25.453125" style="15" customWidth="1"/>
    <col min="522" max="522" width="13.90625" style="15" customWidth="1"/>
    <col min="523" max="523" width="15.08984375" style="15" customWidth="1"/>
    <col min="524" max="524" width="19.54296875" style="15" customWidth="1"/>
    <col min="525" max="525" width="18.36328125" style="15" customWidth="1"/>
    <col min="526" max="768" width="9.08984375" style="15"/>
    <col min="769" max="769" width="17.453125" style="15" customWidth="1"/>
    <col min="770" max="770" width="14.6328125" style="15" customWidth="1"/>
    <col min="771" max="771" width="19.36328125" style="15" customWidth="1"/>
    <col min="772" max="772" width="0.90625" style="15" customWidth="1"/>
    <col min="773" max="773" width="12.36328125" style="15" customWidth="1"/>
    <col min="774" max="774" width="13.54296875" style="15" customWidth="1"/>
    <col min="775" max="775" width="11.453125" style="15" customWidth="1"/>
    <col min="776" max="776" width="0.90625" style="15" customWidth="1"/>
    <col min="777" max="777" width="25.453125" style="15" customWidth="1"/>
    <col min="778" max="778" width="13.90625" style="15" customWidth="1"/>
    <col min="779" max="779" width="15.08984375" style="15" customWidth="1"/>
    <col min="780" max="780" width="19.54296875" style="15" customWidth="1"/>
    <col min="781" max="781" width="18.36328125" style="15" customWidth="1"/>
    <col min="782" max="1024" width="9.08984375" style="15"/>
    <col min="1025" max="1025" width="17.453125" style="15" customWidth="1"/>
    <col min="1026" max="1026" width="14.6328125" style="15" customWidth="1"/>
    <col min="1027" max="1027" width="19.36328125" style="15" customWidth="1"/>
    <col min="1028" max="1028" width="0.90625" style="15" customWidth="1"/>
    <col min="1029" max="1029" width="12.36328125" style="15" customWidth="1"/>
    <col min="1030" max="1030" width="13.54296875" style="15" customWidth="1"/>
    <col min="1031" max="1031" width="11.453125" style="15" customWidth="1"/>
    <col min="1032" max="1032" width="0.90625" style="15" customWidth="1"/>
    <col min="1033" max="1033" width="25.453125" style="15" customWidth="1"/>
    <col min="1034" max="1034" width="13.90625" style="15" customWidth="1"/>
    <col min="1035" max="1035" width="15.08984375" style="15" customWidth="1"/>
    <col min="1036" max="1036" width="19.54296875" style="15" customWidth="1"/>
    <col min="1037" max="1037" width="18.36328125" style="15" customWidth="1"/>
    <col min="1038" max="1280" width="9.08984375" style="15"/>
    <col min="1281" max="1281" width="17.453125" style="15" customWidth="1"/>
    <col min="1282" max="1282" width="14.6328125" style="15" customWidth="1"/>
    <col min="1283" max="1283" width="19.36328125" style="15" customWidth="1"/>
    <col min="1284" max="1284" width="0.90625" style="15" customWidth="1"/>
    <col min="1285" max="1285" width="12.36328125" style="15" customWidth="1"/>
    <col min="1286" max="1286" width="13.54296875" style="15" customWidth="1"/>
    <col min="1287" max="1287" width="11.453125" style="15" customWidth="1"/>
    <col min="1288" max="1288" width="0.90625" style="15" customWidth="1"/>
    <col min="1289" max="1289" width="25.453125" style="15" customWidth="1"/>
    <col min="1290" max="1290" width="13.90625" style="15" customWidth="1"/>
    <col min="1291" max="1291" width="15.08984375" style="15" customWidth="1"/>
    <col min="1292" max="1292" width="19.54296875" style="15" customWidth="1"/>
    <col min="1293" max="1293" width="18.36328125" style="15" customWidth="1"/>
    <col min="1294" max="1536" width="9.08984375" style="15"/>
    <col min="1537" max="1537" width="17.453125" style="15" customWidth="1"/>
    <col min="1538" max="1538" width="14.6328125" style="15" customWidth="1"/>
    <col min="1539" max="1539" width="19.36328125" style="15" customWidth="1"/>
    <col min="1540" max="1540" width="0.90625" style="15" customWidth="1"/>
    <col min="1541" max="1541" width="12.36328125" style="15" customWidth="1"/>
    <col min="1542" max="1542" width="13.54296875" style="15" customWidth="1"/>
    <col min="1543" max="1543" width="11.453125" style="15" customWidth="1"/>
    <col min="1544" max="1544" width="0.90625" style="15" customWidth="1"/>
    <col min="1545" max="1545" width="25.453125" style="15" customWidth="1"/>
    <col min="1546" max="1546" width="13.90625" style="15" customWidth="1"/>
    <col min="1547" max="1547" width="15.08984375" style="15" customWidth="1"/>
    <col min="1548" max="1548" width="19.54296875" style="15" customWidth="1"/>
    <col min="1549" max="1549" width="18.36328125" style="15" customWidth="1"/>
    <col min="1550" max="1792" width="9.08984375" style="15"/>
    <col min="1793" max="1793" width="17.453125" style="15" customWidth="1"/>
    <col min="1794" max="1794" width="14.6328125" style="15" customWidth="1"/>
    <col min="1795" max="1795" width="19.36328125" style="15" customWidth="1"/>
    <col min="1796" max="1796" width="0.90625" style="15" customWidth="1"/>
    <col min="1797" max="1797" width="12.36328125" style="15" customWidth="1"/>
    <col min="1798" max="1798" width="13.54296875" style="15" customWidth="1"/>
    <col min="1799" max="1799" width="11.453125" style="15" customWidth="1"/>
    <col min="1800" max="1800" width="0.90625" style="15" customWidth="1"/>
    <col min="1801" max="1801" width="25.453125" style="15" customWidth="1"/>
    <col min="1802" max="1802" width="13.90625" style="15" customWidth="1"/>
    <col min="1803" max="1803" width="15.08984375" style="15" customWidth="1"/>
    <col min="1804" max="1804" width="19.54296875" style="15" customWidth="1"/>
    <col min="1805" max="1805" width="18.36328125" style="15" customWidth="1"/>
    <col min="1806" max="2048" width="9.08984375" style="15"/>
    <col min="2049" max="2049" width="17.453125" style="15" customWidth="1"/>
    <col min="2050" max="2050" width="14.6328125" style="15" customWidth="1"/>
    <col min="2051" max="2051" width="19.36328125" style="15" customWidth="1"/>
    <col min="2052" max="2052" width="0.90625" style="15" customWidth="1"/>
    <col min="2053" max="2053" width="12.36328125" style="15" customWidth="1"/>
    <col min="2054" max="2054" width="13.54296875" style="15" customWidth="1"/>
    <col min="2055" max="2055" width="11.453125" style="15" customWidth="1"/>
    <col min="2056" max="2056" width="0.90625" style="15" customWidth="1"/>
    <col min="2057" max="2057" width="25.453125" style="15" customWidth="1"/>
    <col min="2058" max="2058" width="13.90625" style="15" customWidth="1"/>
    <col min="2059" max="2059" width="15.08984375" style="15" customWidth="1"/>
    <col min="2060" max="2060" width="19.54296875" style="15" customWidth="1"/>
    <col min="2061" max="2061" width="18.36328125" style="15" customWidth="1"/>
    <col min="2062" max="2304" width="9.08984375" style="15"/>
    <col min="2305" max="2305" width="17.453125" style="15" customWidth="1"/>
    <col min="2306" max="2306" width="14.6328125" style="15" customWidth="1"/>
    <col min="2307" max="2307" width="19.36328125" style="15" customWidth="1"/>
    <col min="2308" max="2308" width="0.90625" style="15" customWidth="1"/>
    <col min="2309" max="2309" width="12.36328125" style="15" customWidth="1"/>
    <col min="2310" max="2310" width="13.54296875" style="15" customWidth="1"/>
    <col min="2311" max="2311" width="11.453125" style="15" customWidth="1"/>
    <col min="2312" max="2312" width="0.90625" style="15" customWidth="1"/>
    <col min="2313" max="2313" width="25.453125" style="15" customWidth="1"/>
    <col min="2314" max="2314" width="13.90625" style="15" customWidth="1"/>
    <col min="2315" max="2315" width="15.08984375" style="15" customWidth="1"/>
    <col min="2316" max="2316" width="19.54296875" style="15" customWidth="1"/>
    <col min="2317" max="2317" width="18.36328125" style="15" customWidth="1"/>
    <col min="2318" max="2560" width="9.08984375" style="15"/>
    <col min="2561" max="2561" width="17.453125" style="15" customWidth="1"/>
    <col min="2562" max="2562" width="14.6328125" style="15" customWidth="1"/>
    <col min="2563" max="2563" width="19.36328125" style="15" customWidth="1"/>
    <col min="2564" max="2564" width="0.90625" style="15" customWidth="1"/>
    <col min="2565" max="2565" width="12.36328125" style="15" customWidth="1"/>
    <col min="2566" max="2566" width="13.54296875" style="15" customWidth="1"/>
    <col min="2567" max="2567" width="11.453125" style="15" customWidth="1"/>
    <col min="2568" max="2568" width="0.90625" style="15" customWidth="1"/>
    <col min="2569" max="2569" width="25.453125" style="15" customWidth="1"/>
    <col min="2570" max="2570" width="13.90625" style="15" customWidth="1"/>
    <col min="2571" max="2571" width="15.08984375" style="15" customWidth="1"/>
    <col min="2572" max="2572" width="19.54296875" style="15" customWidth="1"/>
    <col min="2573" max="2573" width="18.36328125" style="15" customWidth="1"/>
    <col min="2574" max="2816" width="9.08984375" style="15"/>
    <col min="2817" max="2817" width="17.453125" style="15" customWidth="1"/>
    <col min="2818" max="2818" width="14.6328125" style="15" customWidth="1"/>
    <col min="2819" max="2819" width="19.36328125" style="15" customWidth="1"/>
    <col min="2820" max="2820" width="0.90625" style="15" customWidth="1"/>
    <col min="2821" max="2821" width="12.36328125" style="15" customWidth="1"/>
    <col min="2822" max="2822" width="13.54296875" style="15" customWidth="1"/>
    <col min="2823" max="2823" width="11.453125" style="15" customWidth="1"/>
    <col min="2824" max="2824" width="0.90625" style="15" customWidth="1"/>
    <col min="2825" max="2825" width="25.453125" style="15" customWidth="1"/>
    <col min="2826" max="2826" width="13.90625" style="15" customWidth="1"/>
    <col min="2827" max="2827" width="15.08984375" style="15" customWidth="1"/>
    <col min="2828" max="2828" width="19.54296875" style="15" customWidth="1"/>
    <col min="2829" max="2829" width="18.36328125" style="15" customWidth="1"/>
    <col min="2830" max="3072" width="9.08984375" style="15"/>
    <col min="3073" max="3073" width="17.453125" style="15" customWidth="1"/>
    <col min="3074" max="3074" width="14.6328125" style="15" customWidth="1"/>
    <col min="3075" max="3075" width="19.36328125" style="15" customWidth="1"/>
    <col min="3076" max="3076" width="0.90625" style="15" customWidth="1"/>
    <col min="3077" max="3077" width="12.36328125" style="15" customWidth="1"/>
    <col min="3078" max="3078" width="13.54296875" style="15" customWidth="1"/>
    <col min="3079" max="3079" width="11.453125" style="15" customWidth="1"/>
    <col min="3080" max="3080" width="0.90625" style="15" customWidth="1"/>
    <col min="3081" max="3081" width="25.453125" style="15" customWidth="1"/>
    <col min="3082" max="3082" width="13.90625" style="15" customWidth="1"/>
    <col min="3083" max="3083" width="15.08984375" style="15" customWidth="1"/>
    <col min="3084" max="3084" width="19.54296875" style="15" customWidth="1"/>
    <col min="3085" max="3085" width="18.36328125" style="15" customWidth="1"/>
    <col min="3086" max="3328" width="9.08984375" style="15"/>
    <col min="3329" max="3329" width="17.453125" style="15" customWidth="1"/>
    <col min="3330" max="3330" width="14.6328125" style="15" customWidth="1"/>
    <col min="3331" max="3331" width="19.36328125" style="15" customWidth="1"/>
    <col min="3332" max="3332" width="0.90625" style="15" customWidth="1"/>
    <col min="3333" max="3333" width="12.36328125" style="15" customWidth="1"/>
    <col min="3334" max="3334" width="13.54296875" style="15" customWidth="1"/>
    <col min="3335" max="3335" width="11.453125" style="15" customWidth="1"/>
    <col min="3336" max="3336" width="0.90625" style="15" customWidth="1"/>
    <col min="3337" max="3337" width="25.453125" style="15" customWidth="1"/>
    <col min="3338" max="3338" width="13.90625" style="15" customWidth="1"/>
    <col min="3339" max="3339" width="15.08984375" style="15" customWidth="1"/>
    <col min="3340" max="3340" width="19.54296875" style="15" customWidth="1"/>
    <col min="3341" max="3341" width="18.36328125" style="15" customWidth="1"/>
    <col min="3342" max="3584" width="9.08984375" style="15"/>
    <col min="3585" max="3585" width="17.453125" style="15" customWidth="1"/>
    <col min="3586" max="3586" width="14.6328125" style="15" customWidth="1"/>
    <col min="3587" max="3587" width="19.36328125" style="15" customWidth="1"/>
    <col min="3588" max="3588" width="0.90625" style="15" customWidth="1"/>
    <col min="3589" max="3589" width="12.36328125" style="15" customWidth="1"/>
    <col min="3590" max="3590" width="13.54296875" style="15" customWidth="1"/>
    <col min="3591" max="3591" width="11.453125" style="15" customWidth="1"/>
    <col min="3592" max="3592" width="0.90625" style="15" customWidth="1"/>
    <col min="3593" max="3593" width="25.453125" style="15" customWidth="1"/>
    <col min="3594" max="3594" width="13.90625" style="15" customWidth="1"/>
    <col min="3595" max="3595" width="15.08984375" style="15" customWidth="1"/>
    <col min="3596" max="3596" width="19.54296875" style="15" customWidth="1"/>
    <col min="3597" max="3597" width="18.36328125" style="15" customWidth="1"/>
    <col min="3598" max="3840" width="9.08984375" style="15"/>
    <col min="3841" max="3841" width="17.453125" style="15" customWidth="1"/>
    <col min="3842" max="3842" width="14.6328125" style="15" customWidth="1"/>
    <col min="3843" max="3843" width="19.36328125" style="15" customWidth="1"/>
    <col min="3844" max="3844" width="0.90625" style="15" customWidth="1"/>
    <col min="3845" max="3845" width="12.36328125" style="15" customWidth="1"/>
    <col min="3846" max="3846" width="13.54296875" style="15" customWidth="1"/>
    <col min="3847" max="3847" width="11.453125" style="15" customWidth="1"/>
    <col min="3848" max="3848" width="0.90625" style="15" customWidth="1"/>
    <col min="3849" max="3849" width="25.453125" style="15" customWidth="1"/>
    <col min="3850" max="3850" width="13.90625" style="15" customWidth="1"/>
    <col min="3851" max="3851" width="15.08984375" style="15" customWidth="1"/>
    <col min="3852" max="3852" width="19.54296875" style="15" customWidth="1"/>
    <col min="3853" max="3853" width="18.36328125" style="15" customWidth="1"/>
    <col min="3854" max="4096" width="9.08984375" style="15"/>
    <col min="4097" max="4097" width="17.453125" style="15" customWidth="1"/>
    <col min="4098" max="4098" width="14.6328125" style="15" customWidth="1"/>
    <col min="4099" max="4099" width="19.36328125" style="15" customWidth="1"/>
    <col min="4100" max="4100" width="0.90625" style="15" customWidth="1"/>
    <col min="4101" max="4101" width="12.36328125" style="15" customWidth="1"/>
    <col min="4102" max="4102" width="13.54296875" style="15" customWidth="1"/>
    <col min="4103" max="4103" width="11.453125" style="15" customWidth="1"/>
    <col min="4104" max="4104" width="0.90625" style="15" customWidth="1"/>
    <col min="4105" max="4105" width="25.453125" style="15" customWidth="1"/>
    <col min="4106" max="4106" width="13.90625" style="15" customWidth="1"/>
    <col min="4107" max="4107" width="15.08984375" style="15" customWidth="1"/>
    <col min="4108" max="4108" width="19.54296875" style="15" customWidth="1"/>
    <col min="4109" max="4109" width="18.36328125" style="15" customWidth="1"/>
    <col min="4110" max="4352" width="9.08984375" style="15"/>
    <col min="4353" max="4353" width="17.453125" style="15" customWidth="1"/>
    <col min="4354" max="4354" width="14.6328125" style="15" customWidth="1"/>
    <col min="4355" max="4355" width="19.36328125" style="15" customWidth="1"/>
    <col min="4356" max="4356" width="0.90625" style="15" customWidth="1"/>
    <col min="4357" max="4357" width="12.36328125" style="15" customWidth="1"/>
    <col min="4358" max="4358" width="13.54296875" style="15" customWidth="1"/>
    <col min="4359" max="4359" width="11.453125" style="15" customWidth="1"/>
    <col min="4360" max="4360" width="0.90625" style="15" customWidth="1"/>
    <col min="4361" max="4361" width="25.453125" style="15" customWidth="1"/>
    <col min="4362" max="4362" width="13.90625" style="15" customWidth="1"/>
    <col min="4363" max="4363" width="15.08984375" style="15" customWidth="1"/>
    <col min="4364" max="4364" width="19.54296875" style="15" customWidth="1"/>
    <col min="4365" max="4365" width="18.36328125" style="15" customWidth="1"/>
    <col min="4366" max="4608" width="9.08984375" style="15"/>
    <col min="4609" max="4609" width="17.453125" style="15" customWidth="1"/>
    <col min="4610" max="4610" width="14.6328125" style="15" customWidth="1"/>
    <col min="4611" max="4611" width="19.36328125" style="15" customWidth="1"/>
    <col min="4612" max="4612" width="0.90625" style="15" customWidth="1"/>
    <col min="4613" max="4613" width="12.36328125" style="15" customWidth="1"/>
    <col min="4614" max="4614" width="13.54296875" style="15" customWidth="1"/>
    <col min="4615" max="4615" width="11.453125" style="15" customWidth="1"/>
    <col min="4616" max="4616" width="0.90625" style="15" customWidth="1"/>
    <col min="4617" max="4617" width="25.453125" style="15" customWidth="1"/>
    <col min="4618" max="4618" width="13.90625" style="15" customWidth="1"/>
    <col min="4619" max="4619" width="15.08984375" style="15" customWidth="1"/>
    <col min="4620" max="4620" width="19.54296875" style="15" customWidth="1"/>
    <col min="4621" max="4621" width="18.36328125" style="15" customWidth="1"/>
    <col min="4622" max="4864" width="9.08984375" style="15"/>
    <col min="4865" max="4865" width="17.453125" style="15" customWidth="1"/>
    <col min="4866" max="4866" width="14.6328125" style="15" customWidth="1"/>
    <col min="4867" max="4867" width="19.36328125" style="15" customWidth="1"/>
    <col min="4868" max="4868" width="0.90625" style="15" customWidth="1"/>
    <col min="4869" max="4869" width="12.36328125" style="15" customWidth="1"/>
    <col min="4870" max="4870" width="13.54296875" style="15" customWidth="1"/>
    <col min="4871" max="4871" width="11.453125" style="15" customWidth="1"/>
    <col min="4872" max="4872" width="0.90625" style="15" customWidth="1"/>
    <col min="4873" max="4873" width="25.453125" style="15" customWidth="1"/>
    <col min="4874" max="4874" width="13.90625" style="15" customWidth="1"/>
    <col min="4875" max="4875" width="15.08984375" style="15" customWidth="1"/>
    <col min="4876" max="4876" width="19.54296875" style="15" customWidth="1"/>
    <col min="4877" max="4877" width="18.36328125" style="15" customWidth="1"/>
    <col min="4878" max="5120" width="9.08984375" style="15"/>
    <col min="5121" max="5121" width="17.453125" style="15" customWidth="1"/>
    <col min="5122" max="5122" width="14.6328125" style="15" customWidth="1"/>
    <col min="5123" max="5123" width="19.36328125" style="15" customWidth="1"/>
    <col min="5124" max="5124" width="0.90625" style="15" customWidth="1"/>
    <col min="5125" max="5125" width="12.36328125" style="15" customWidth="1"/>
    <col min="5126" max="5126" width="13.54296875" style="15" customWidth="1"/>
    <col min="5127" max="5127" width="11.453125" style="15" customWidth="1"/>
    <col min="5128" max="5128" width="0.90625" style="15" customWidth="1"/>
    <col min="5129" max="5129" width="25.453125" style="15" customWidth="1"/>
    <col min="5130" max="5130" width="13.90625" style="15" customWidth="1"/>
    <col min="5131" max="5131" width="15.08984375" style="15" customWidth="1"/>
    <col min="5132" max="5132" width="19.54296875" style="15" customWidth="1"/>
    <col min="5133" max="5133" width="18.36328125" style="15" customWidth="1"/>
    <col min="5134" max="5376" width="9.08984375" style="15"/>
    <col min="5377" max="5377" width="17.453125" style="15" customWidth="1"/>
    <col min="5378" max="5378" width="14.6328125" style="15" customWidth="1"/>
    <col min="5379" max="5379" width="19.36328125" style="15" customWidth="1"/>
    <col min="5380" max="5380" width="0.90625" style="15" customWidth="1"/>
    <col min="5381" max="5381" width="12.36328125" style="15" customWidth="1"/>
    <col min="5382" max="5382" width="13.54296875" style="15" customWidth="1"/>
    <col min="5383" max="5383" width="11.453125" style="15" customWidth="1"/>
    <col min="5384" max="5384" width="0.90625" style="15" customWidth="1"/>
    <col min="5385" max="5385" width="25.453125" style="15" customWidth="1"/>
    <col min="5386" max="5386" width="13.90625" style="15" customWidth="1"/>
    <col min="5387" max="5387" width="15.08984375" style="15" customWidth="1"/>
    <col min="5388" max="5388" width="19.54296875" style="15" customWidth="1"/>
    <col min="5389" max="5389" width="18.36328125" style="15" customWidth="1"/>
    <col min="5390" max="5632" width="9.08984375" style="15"/>
    <col min="5633" max="5633" width="17.453125" style="15" customWidth="1"/>
    <col min="5634" max="5634" width="14.6328125" style="15" customWidth="1"/>
    <col min="5635" max="5635" width="19.36328125" style="15" customWidth="1"/>
    <col min="5636" max="5636" width="0.90625" style="15" customWidth="1"/>
    <col min="5637" max="5637" width="12.36328125" style="15" customWidth="1"/>
    <col min="5638" max="5638" width="13.54296875" style="15" customWidth="1"/>
    <col min="5639" max="5639" width="11.453125" style="15" customWidth="1"/>
    <col min="5640" max="5640" width="0.90625" style="15" customWidth="1"/>
    <col min="5641" max="5641" width="25.453125" style="15" customWidth="1"/>
    <col min="5642" max="5642" width="13.90625" style="15" customWidth="1"/>
    <col min="5643" max="5643" width="15.08984375" style="15" customWidth="1"/>
    <col min="5644" max="5644" width="19.54296875" style="15" customWidth="1"/>
    <col min="5645" max="5645" width="18.36328125" style="15" customWidth="1"/>
    <col min="5646" max="5888" width="9.08984375" style="15"/>
    <col min="5889" max="5889" width="17.453125" style="15" customWidth="1"/>
    <col min="5890" max="5890" width="14.6328125" style="15" customWidth="1"/>
    <col min="5891" max="5891" width="19.36328125" style="15" customWidth="1"/>
    <col min="5892" max="5892" width="0.90625" style="15" customWidth="1"/>
    <col min="5893" max="5893" width="12.36328125" style="15" customWidth="1"/>
    <col min="5894" max="5894" width="13.54296875" style="15" customWidth="1"/>
    <col min="5895" max="5895" width="11.453125" style="15" customWidth="1"/>
    <col min="5896" max="5896" width="0.90625" style="15" customWidth="1"/>
    <col min="5897" max="5897" width="25.453125" style="15" customWidth="1"/>
    <col min="5898" max="5898" width="13.90625" style="15" customWidth="1"/>
    <col min="5899" max="5899" width="15.08984375" style="15" customWidth="1"/>
    <col min="5900" max="5900" width="19.54296875" style="15" customWidth="1"/>
    <col min="5901" max="5901" width="18.36328125" style="15" customWidth="1"/>
    <col min="5902" max="6144" width="9.08984375" style="15"/>
    <col min="6145" max="6145" width="17.453125" style="15" customWidth="1"/>
    <col min="6146" max="6146" width="14.6328125" style="15" customWidth="1"/>
    <col min="6147" max="6147" width="19.36328125" style="15" customWidth="1"/>
    <col min="6148" max="6148" width="0.90625" style="15" customWidth="1"/>
    <col min="6149" max="6149" width="12.36328125" style="15" customWidth="1"/>
    <col min="6150" max="6150" width="13.54296875" style="15" customWidth="1"/>
    <col min="6151" max="6151" width="11.453125" style="15" customWidth="1"/>
    <col min="6152" max="6152" width="0.90625" style="15" customWidth="1"/>
    <col min="6153" max="6153" width="25.453125" style="15" customWidth="1"/>
    <col min="6154" max="6154" width="13.90625" style="15" customWidth="1"/>
    <col min="6155" max="6155" width="15.08984375" style="15" customWidth="1"/>
    <col min="6156" max="6156" width="19.54296875" style="15" customWidth="1"/>
    <col min="6157" max="6157" width="18.36328125" style="15" customWidth="1"/>
    <col min="6158" max="6400" width="9.08984375" style="15"/>
    <col min="6401" max="6401" width="17.453125" style="15" customWidth="1"/>
    <col min="6402" max="6402" width="14.6328125" style="15" customWidth="1"/>
    <col min="6403" max="6403" width="19.36328125" style="15" customWidth="1"/>
    <col min="6404" max="6404" width="0.90625" style="15" customWidth="1"/>
    <col min="6405" max="6405" width="12.36328125" style="15" customWidth="1"/>
    <col min="6406" max="6406" width="13.54296875" style="15" customWidth="1"/>
    <col min="6407" max="6407" width="11.453125" style="15" customWidth="1"/>
    <col min="6408" max="6408" width="0.90625" style="15" customWidth="1"/>
    <col min="6409" max="6409" width="25.453125" style="15" customWidth="1"/>
    <col min="6410" max="6410" width="13.90625" style="15" customWidth="1"/>
    <col min="6411" max="6411" width="15.08984375" style="15" customWidth="1"/>
    <col min="6412" max="6412" width="19.54296875" style="15" customWidth="1"/>
    <col min="6413" max="6413" width="18.36328125" style="15" customWidth="1"/>
    <col min="6414" max="6656" width="9.08984375" style="15"/>
    <col min="6657" max="6657" width="17.453125" style="15" customWidth="1"/>
    <col min="6658" max="6658" width="14.6328125" style="15" customWidth="1"/>
    <col min="6659" max="6659" width="19.36328125" style="15" customWidth="1"/>
    <col min="6660" max="6660" width="0.90625" style="15" customWidth="1"/>
    <col min="6661" max="6661" width="12.36328125" style="15" customWidth="1"/>
    <col min="6662" max="6662" width="13.54296875" style="15" customWidth="1"/>
    <col min="6663" max="6663" width="11.453125" style="15" customWidth="1"/>
    <col min="6664" max="6664" width="0.90625" style="15" customWidth="1"/>
    <col min="6665" max="6665" width="25.453125" style="15" customWidth="1"/>
    <col min="6666" max="6666" width="13.90625" style="15" customWidth="1"/>
    <col min="6667" max="6667" width="15.08984375" style="15" customWidth="1"/>
    <col min="6668" max="6668" width="19.54296875" style="15" customWidth="1"/>
    <col min="6669" max="6669" width="18.36328125" style="15" customWidth="1"/>
    <col min="6670" max="6912" width="9.08984375" style="15"/>
    <col min="6913" max="6913" width="17.453125" style="15" customWidth="1"/>
    <col min="6914" max="6914" width="14.6328125" style="15" customWidth="1"/>
    <col min="6915" max="6915" width="19.36328125" style="15" customWidth="1"/>
    <col min="6916" max="6916" width="0.90625" style="15" customWidth="1"/>
    <col min="6917" max="6917" width="12.36328125" style="15" customWidth="1"/>
    <col min="6918" max="6918" width="13.54296875" style="15" customWidth="1"/>
    <col min="6919" max="6919" width="11.453125" style="15" customWidth="1"/>
    <col min="6920" max="6920" width="0.90625" style="15" customWidth="1"/>
    <col min="6921" max="6921" width="25.453125" style="15" customWidth="1"/>
    <col min="6922" max="6922" width="13.90625" style="15" customWidth="1"/>
    <col min="6923" max="6923" width="15.08984375" style="15" customWidth="1"/>
    <col min="6924" max="6924" width="19.54296875" style="15" customWidth="1"/>
    <col min="6925" max="6925" width="18.36328125" style="15" customWidth="1"/>
    <col min="6926" max="7168" width="9.08984375" style="15"/>
    <col min="7169" max="7169" width="17.453125" style="15" customWidth="1"/>
    <col min="7170" max="7170" width="14.6328125" style="15" customWidth="1"/>
    <col min="7171" max="7171" width="19.36328125" style="15" customWidth="1"/>
    <col min="7172" max="7172" width="0.90625" style="15" customWidth="1"/>
    <col min="7173" max="7173" width="12.36328125" style="15" customWidth="1"/>
    <col min="7174" max="7174" width="13.54296875" style="15" customWidth="1"/>
    <col min="7175" max="7175" width="11.453125" style="15" customWidth="1"/>
    <col min="7176" max="7176" width="0.90625" style="15" customWidth="1"/>
    <col min="7177" max="7177" width="25.453125" style="15" customWidth="1"/>
    <col min="7178" max="7178" width="13.90625" style="15" customWidth="1"/>
    <col min="7179" max="7179" width="15.08984375" style="15" customWidth="1"/>
    <col min="7180" max="7180" width="19.54296875" style="15" customWidth="1"/>
    <col min="7181" max="7181" width="18.36328125" style="15" customWidth="1"/>
    <col min="7182" max="7424" width="9.08984375" style="15"/>
    <col min="7425" max="7425" width="17.453125" style="15" customWidth="1"/>
    <col min="7426" max="7426" width="14.6328125" style="15" customWidth="1"/>
    <col min="7427" max="7427" width="19.36328125" style="15" customWidth="1"/>
    <col min="7428" max="7428" width="0.90625" style="15" customWidth="1"/>
    <col min="7429" max="7429" width="12.36328125" style="15" customWidth="1"/>
    <col min="7430" max="7430" width="13.54296875" style="15" customWidth="1"/>
    <col min="7431" max="7431" width="11.453125" style="15" customWidth="1"/>
    <col min="7432" max="7432" width="0.90625" style="15" customWidth="1"/>
    <col min="7433" max="7433" width="25.453125" style="15" customWidth="1"/>
    <col min="7434" max="7434" width="13.90625" style="15" customWidth="1"/>
    <col min="7435" max="7435" width="15.08984375" style="15" customWidth="1"/>
    <col min="7436" max="7436" width="19.54296875" style="15" customWidth="1"/>
    <col min="7437" max="7437" width="18.36328125" style="15" customWidth="1"/>
    <col min="7438" max="7680" width="9.08984375" style="15"/>
    <col min="7681" max="7681" width="17.453125" style="15" customWidth="1"/>
    <col min="7682" max="7682" width="14.6328125" style="15" customWidth="1"/>
    <col min="7683" max="7683" width="19.36328125" style="15" customWidth="1"/>
    <col min="7684" max="7684" width="0.90625" style="15" customWidth="1"/>
    <col min="7685" max="7685" width="12.36328125" style="15" customWidth="1"/>
    <col min="7686" max="7686" width="13.54296875" style="15" customWidth="1"/>
    <col min="7687" max="7687" width="11.453125" style="15" customWidth="1"/>
    <col min="7688" max="7688" width="0.90625" style="15" customWidth="1"/>
    <col min="7689" max="7689" width="25.453125" style="15" customWidth="1"/>
    <col min="7690" max="7690" width="13.90625" style="15" customWidth="1"/>
    <col min="7691" max="7691" width="15.08984375" style="15" customWidth="1"/>
    <col min="7692" max="7692" width="19.54296875" style="15" customWidth="1"/>
    <col min="7693" max="7693" width="18.36328125" style="15" customWidth="1"/>
    <col min="7694" max="7936" width="9.08984375" style="15"/>
    <col min="7937" max="7937" width="17.453125" style="15" customWidth="1"/>
    <col min="7938" max="7938" width="14.6328125" style="15" customWidth="1"/>
    <col min="7939" max="7939" width="19.36328125" style="15" customWidth="1"/>
    <col min="7940" max="7940" width="0.90625" style="15" customWidth="1"/>
    <col min="7941" max="7941" width="12.36328125" style="15" customWidth="1"/>
    <col min="7942" max="7942" width="13.54296875" style="15" customWidth="1"/>
    <col min="7943" max="7943" width="11.453125" style="15" customWidth="1"/>
    <col min="7944" max="7944" width="0.90625" style="15" customWidth="1"/>
    <col min="7945" max="7945" width="25.453125" style="15" customWidth="1"/>
    <col min="7946" max="7946" width="13.90625" style="15" customWidth="1"/>
    <col min="7947" max="7947" width="15.08984375" style="15" customWidth="1"/>
    <col min="7948" max="7948" width="19.54296875" style="15" customWidth="1"/>
    <col min="7949" max="7949" width="18.36328125" style="15" customWidth="1"/>
    <col min="7950" max="8192" width="9.08984375" style="15"/>
    <col min="8193" max="8193" width="17.453125" style="15" customWidth="1"/>
    <col min="8194" max="8194" width="14.6328125" style="15" customWidth="1"/>
    <col min="8195" max="8195" width="19.36328125" style="15" customWidth="1"/>
    <col min="8196" max="8196" width="0.90625" style="15" customWidth="1"/>
    <col min="8197" max="8197" width="12.36328125" style="15" customWidth="1"/>
    <col min="8198" max="8198" width="13.54296875" style="15" customWidth="1"/>
    <col min="8199" max="8199" width="11.453125" style="15" customWidth="1"/>
    <col min="8200" max="8200" width="0.90625" style="15" customWidth="1"/>
    <col min="8201" max="8201" width="25.453125" style="15" customWidth="1"/>
    <col min="8202" max="8202" width="13.90625" style="15" customWidth="1"/>
    <col min="8203" max="8203" width="15.08984375" style="15" customWidth="1"/>
    <col min="8204" max="8204" width="19.54296875" style="15" customWidth="1"/>
    <col min="8205" max="8205" width="18.36328125" style="15" customWidth="1"/>
    <col min="8206" max="8448" width="9.08984375" style="15"/>
    <col min="8449" max="8449" width="17.453125" style="15" customWidth="1"/>
    <col min="8450" max="8450" width="14.6328125" style="15" customWidth="1"/>
    <col min="8451" max="8451" width="19.36328125" style="15" customWidth="1"/>
    <col min="8452" max="8452" width="0.90625" style="15" customWidth="1"/>
    <col min="8453" max="8453" width="12.36328125" style="15" customWidth="1"/>
    <col min="8454" max="8454" width="13.54296875" style="15" customWidth="1"/>
    <col min="8455" max="8455" width="11.453125" style="15" customWidth="1"/>
    <col min="8456" max="8456" width="0.90625" style="15" customWidth="1"/>
    <col min="8457" max="8457" width="25.453125" style="15" customWidth="1"/>
    <col min="8458" max="8458" width="13.90625" style="15" customWidth="1"/>
    <col min="8459" max="8459" width="15.08984375" style="15" customWidth="1"/>
    <col min="8460" max="8460" width="19.54296875" style="15" customWidth="1"/>
    <col min="8461" max="8461" width="18.36328125" style="15" customWidth="1"/>
    <col min="8462" max="8704" width="9.08984375" style="15"/>
    <col min="8705" max="8705" width="17.453125" style="15" customWidth="1"/>
    <col min="8706" max="8706" width="14.6328125" style="15" customWidth="1"/>
    <col min="8707" max="8707" width="19.36328125" style="15" customWidth="1"/>
    <col min="8708" max="8708" width="0.90625" style="15" customWidth="1"/>
    <col min="8709" max="8709" width="12.36328125" style="15" customWidth="1"/>
    <col min="8710" max="8710" width="13.54296875" style="15" customWidth="1"/>
    <col min="8711" max="8711" width="11.453125" style="15" customWidth="1"/>
    <col min="8712" max="8712" width="0.90625" style="15" customWidth="1"/>
    <col min="8713" max="8713" width="25.453125" style="15" customWidth="1"/>
    <col min="8714" max="8714" width="13.90625" style="15" customWidth="1"/>
    <col min="8715" max="8715" width="15.08984375" style="15" customWidth="1"/>
    <col min="8716" max="8716" width="19.54296875" style="15" customWidth="1"/>
    <col min="8717" max="8717" width="18.36328125" style="15" customWidth="1"/>
    <col min="8718" max="8960" width="9.08984375" style="15"/>
    <col min="8961" max="8961" width="17.453125" style="15" customWidth="1"/>
    <col min="8962" max="8962" width="14.6328125" style="15" customWidth="1"/>
    <col min="8963" max="8963" width="19.36328125" style="15" customWidth="1"/>
    <col min="8964" max="8964" width="0.90625" style="15" customWidth="1"/>
    <col min="8965" max="8965" width="12.36328125" style="15" customWidth="1"/>
    <col min="8966" max="8966" width="13.54296875" style="15" customWidth="1"/>
    <col min="8967" max="8967" width="11.453125" style="15" customWidth="1"/>
    <col min="8968" max="8968" width="0.90625" style="15" customWidth="1"/>
    <col min="8969" max="8969" width="25.453125" style="15" customWidth="1"/>
    <col min="8970" max="8970" width="13.90625" style="15" customWidth="1"/>
    <col min="8971" max="8971" width="15.08984375" style="15" customWidth="1"/>
    <col min="8972" max="8972" width="19.54296875" style="15" customWidth="1"/>
    <col min="8973" max="8973" width="18.36328125" style="15" customWidth="1"/>
    <col min="8974" max="9216" width="9.08984375" style="15"/>
    <col min="9217" max="9217" width="17.453125" style="15" customWidth="1"/>
    <col min="9218" max="9218" width="14.6328125" style="15" customWidth="1"/>
    <col min="9219" max="9219" width="19.36328125" style="15" customWidth="1"/>
    <col min="9220" max="9220" width="0.90625" style="15" customWidth="1"/>
    <col min="9221" max="9221" width="12.36328125" style="15" customWidth="1"/>
    <col min="9222" max="9222" width="13.54296875" style="15" customWidth="1"/>
    <col min="9223" max="9223" width="11.453125" style="15" customWidth="1"/>
    <col min="9224" max="9224" width="0.90625" style="15" customWidth="1"/>
    <col min="9225" max="9225" width="25.453125" style="15" customWidth="1"/>
    <col min="9226" max="9226" width="13.90625" style="15" customWidth="1"/>
    <col min="9227" max="9227" width="15.08984375" style="15" customWidth="1"/>
    <col min="9228" max="9228" width="19.54296875" style="15" customWidth="1"/>
    <col min="9229" max="9229" width="18.36328125" style="15" customWidth="1"/>
    <col min="9230" max="9472" width="9.08984375" style="15"/>
    <col min="9473" max="9473" width="17.453125" style="15" customWidth="1"/>
    <col min="9474" max="9474" width="14.6328125" style="15" customWidth="1"/>
    <col min="9475" max="9475" width="19.36328125" style="15" customWidth="1"/>
    <col min="9476" max="9476" width="0.90625" style="15" customWidth="1"/>
    <col min="9477" max="9477" width="12.36328125" style="15" customWidth="1"/>
    <col min="9478" max="9478" width="13.54296875" style="15" customWidth="1"/>
    <col min="9479" max="9479" width="11.453125" style="15" customWidth="1"/>
    <col min="9480" max="9480" width="0.90625" style="15" customWidth="1"/>
    <col min="9481" max="9481" width="25.453125" style="15" customWidth="1"/>
    <col min="9482" max="9482" width="13.90625" style="15" customWidth="1"/>
    <col min="9483" max="9483" width="15.08984375" style="15" customWidth="1"/>
    <col min="9484" max="9484" width="19.54296875" style="15" customWidth="1"/>
    <col min="9485" max="9485" width="18.36328125" style="15" customWidth="1"/>
    <col min="9486" max="9728" width="9.08984375" style="15"/>
    <col min="9729" max="9729" width="17.453125" style="15" customWidth="1"/>
    <col min="9730" max="9730" width="14.6328125" style="15" customWidth="1"/>
    <col min="9731" max="9731" width="19.36328125" style="15" customWidth="1"/>
    <col min="9732" max="9732" width="0.90625" style="15" customWidth="1"/>
    <col min="9733" max="9733" width="12.36328125" style="15" customWidth="1"/>
    <col min="9734" max="9734" width="13.54296875" style="15" customWidth="1"/>
    <col min="9735" max="9735" width="11.453125" style="15" customWidth="1"/>
    <col min="9736" max="9736" width="0.90625" style="15" customWidth="1"/>
    <col min="9737" max="9737" width="25.453125" style="15" customWidth="1"/>
    <col min="9738" max="9738" width="13.90625" style="15" customWidth="1"/>
    <col min="9739" max="9739" width="15.08984375" style="15" customWidth="1"/>
    <col min="9740" max="9740" width="19.54296875" style="15" customWidth="1"/>
    <col min="9741" max="9741" width="18.36328125" style="15" customWidth="1"/>
    <col min="9742" max="9984" width="9.08984375" style="15"/>
    <col min="9985" max="9985" width="17.453125" style="15" customWidth="1"/>
    <col min="9986" max="9986" width="14.6328125" style="15" customWidth="1"/>
    <col min="9987" max="9987" width="19.36328125" style="15" customWidth="1"/>
    <col min="9988" max="9988" width="0.90625" style="15" customWidth="1"/>
    <col min="9989" max="9989" width="12.36328125" style="15" customWidth="1"/>
    <col min="9990" max="9990" width="13.54296875" style="15" customWidth="1"/>
    <col min="9991" max="9991" width="11.453125" style="15" customWidth="1"/>
    <col min="9992" max="9992" width="0.90625" style="15" customWidth="1"/>
    <col min="9993" max="9993" width="25.453125" style="15" customWidth="1"/>
    <col min="9994" max="9994" width="13.90625" style="15" customWidth="1"/>
    <col min="9995" max="9995" width="15.08984375" style="15" customWidth="1"/>
    <col min="9996" max="9996" width="19.54296875" style="15" customWidth="1"/>
    <col min="9997" max="9997" width="18.36328125" style="15" customWidth="1"/>
    <col min="9998" max="10240" width="9.08984375" style="15"/>
    <col min="10241" max="10241" width="17.453125" style="15" customWidth="1"/>
    <col min="10242" max="10242" width="14.6328125" style="15" customWidth="1"/>
    <col min="10243" max="10243" width="19.36328125" style="15" customWidth="1"/>
    <col min="10244" max="10244" width="0.90625" style="15" customWidth="1"/>
    <col min="10245" max="10245" width="12.36328125" style="15" customWidth="1"/>
    <col min="10246" max="10246" width="13.54296875" style="15" customWidth="1"/>
    <col min="10247" max="10247" width="11.453125" style="15" customWidth="1"/>
    <col min="10248" max="10248" width="0.90625" style="15" customWidth="1"/>
    <col min="10249" max="10249" width="25.453125" style="15" customWidth="1"/>
    <col min="10250" max="10250" width="13.90625" style="15" customWidth="1"/>
    <col min="10251" max="10251" width="15.08984375" style="15" customWidth="1"/>
    <col min="10252" max="10252" width="19.54296875" style="15" customWidth="1"/>
    <col min="10253" max="10253" width="18.36328125" style="15" customWidth="1"/>
    <col min="10254" max="10496" width="9.08984375" style="15"/>
    <col min="10497" max="10497" width="17.453125" style="15" customWidth="1"/>
    <col min="10498" max="10498" width="14.6328125" style="15" customWidth="1"/>
    <col min="10499" max="10499" width="19.36328125" style="15" customWidth="1"/>
    <col min="10500" max="10500" width="0.90625" style="15" customWidth="1"/>
    <col min="10501" max="10501" width="12.36328125" style="15" customWidth="1"/>
    <col min="10502" max="10502" width="13.54296875" style="15" customWidth="1"/>
    <col min="10503" max="10503" width="11.453125" style="15" customWidth="1"/>
    <col min="10504" max="10504" width="0.90625" style="15" customWidth="1"/>
    <col min="10505" max="10505" width="25.453125" style="15" customWidth="1"/>
    <col min="10506" max="10506" width="13.90625" style="15" customWidth="1"/>
    <col min="10507" max="10507" width="15.08984375" style="15" customWidth="1"/>
    <col min="10508" max="10508" width="19.54296875" style="15" customWidth="1"/>
    <col min="10509" max="10509" width="18.36328125" style="15" customWidth="1"/>
    <col min="10510" max="10752" width="9.08984375" style="15"/>
    <col min="10753" max="10753" width="17.453125" style="15" customWidth="1"/>
    <col min="10754" max="10754" width="14.6328125" style="15" customWidth="1"/>
    <col min="10755" max="10755" width="19.36328125" style="15" customWidth="1"/>
    <col min="10756" max="10756" width="0.90625" style="15" customWidth="1"/>
    <col min="10757" max="10757" width="12.36328125" style="15" customWidth="1"/>
    <col min="10758" max="10758" width="13.54296875" style="15" customWidth="1"/>
    <col min="10759" max="10759" width="11.453125" style="15" customWidth="1"/>
    <col min="10760" max="10760" width="0.90625" style="15" customWidth="1"/>
    <col min="10761" max="10761" width="25.453125" style="15" customWidth="1"/>
    <col min="10762" max="10762" width="13.90625" style="15" customWidth="1"/>
    <col min="10763" max="10763" width="15.08984375" style="15" customWidth="1"/>
    <col min="10764" max="10764" width="19.54296875" style="15" customWidth="1"/>
    <col min="10765" max="10765" width="18.36328125" style="15" customWidth="1"/>
    <col min="10766" max="11008" width="9.08984375" style="15"/>
    <col min="11009" max="11009" width="17.453125" style="15" customWidth="1"/>
    <col min="11010" max="11010" width="14.6328125" style="15" customWidth="1"/>
    <col min="11011" max="11011" width="19.36328125" style="15" customWidth="1"/>
    <col min="11012" max="11012" width="0.90625" style="15" customWidth="1"/>
    <col min="11013" max="11013" width="12.36328125" style="15" customWidth="1"/>
    <col min="11014" max="11014" width="13.54296875" style="15" customWidth="1"/>
    <col min="11015" max="11015" width="11.453125" style="15" customWidth="1"/>
    <col min="11016" max="11016" width="0.90625" style="15" customWidth="1"/>
    <col min="11017" max="11017" width="25.453125" style="15" customWidth="1"/>
    <col min="11018" max="11018" width="13.90625" style="15" customWidth="1"/>
    <col min="11019" max="11019" width="15.08984375" style="15" customWidth="1"/>
    <col min="11020" max="11020" width="19.54296875" style="15" customWidth="1"/>
    <col min="11021" max="11021" width="18.36328125" style="15" customWidth="1"/>
    <col min="11022" max="11264" width="9.08984375" style="15"/>
    <col min="11265" max="11265" width="17.453125" style="15" customWidth="1"/>
    <col min="11266" max="11266" width="14.6328125" style="15" customWidth="1"/>
    <col min="11267" max="11267" width="19.36328125" style="15" customWidth="1"/>
    <col min="11268" max="11268" width="0.90625" style="15" customWidth="1"/>
    <col min="11269" max="11269" width="12.36328125" style="15" customWidth="1"/>
    <col min="11270" max="11270" width="13.54296875" style="15" customWidth="1"/>
    <col min="11271" max="11271" width="11.453125" style="15" customWidth="1"/>
    <col min="11272" max="11272" width="0.90625" style="15" customWidth="1"/>
    <col min="11273" max="11273" width="25.453125" style="15" customWidth="1"/>
    <col min="11274" max="11274" width="13.90625" style="15" customWidth="1"/>
    <col min="11275" max="11275" width="15.08984375" style="15" customWidth="1"/>
    <col min="11276" max="11276" width="19.54296875" style="15" customWidth="1"/>
    <col min="11277" max="11277" width="18.36328125" style="15" customWidth="1"/>
    <col min="11278" max="11520" width="9.08984375" style="15"/>
    <col min="11521" max="11521" width="17.453125" style="15" customWidth="1"/>
    <col min="11522" max="11522" width="14.6328125" style="15" customWidth="1"/>
    <col min="11523" max="11523" width="19.36328125" style="15" customWidth="1"/>
    <col min="11524" max="11524" width="0.90625" style="15" customWidth="1"/>
    <col min="11525" max="11525" width="12.36328125" style="15" customWidth="1"/>
    <col min="11526" max="11526" width="13.54296875" style="15" customWidth="1"/>
    <col min="11527" max="11527" width="11.453125" style="15" customWidth="1"/>
    <col min="11528" max="11528" width="0.90625" style="15" customWidth="1"/>
    <col min="11529" max="11529" width="25.453125" style="15" customWidth="1"/>
    <col min="11530" max="11530" width="13.90625" style="15" customWidth="1"/>
    <col min="11531" max="11531" width="15.08984375" style="15" customWidth="1"/>
    <col min="11532" max="11532" width="19.54296875" style="15" customWidth="1"/>
    <col min="11533" max="11533" width="18.36328125" style="15" customWidth="1"/>
    <col min="11534" max="11776" width="9.08984375" style="15"/>
    <col min="11777" max="11777" width="17.453125" style="15" customWidth="1"/>
    <col min="11778" max="11778" width="14.6328125" style="15" customWidth="1"/>
    <col min="11779" max="11779" width="19.36328125" style="15" customWidth="1"/>
    <col min="11780" max="11780" width="0.90625" style="15" customWidth="1"/>
    <col min="11781" max="11781" width="12.36328125" style="15" customWidth="1"/>
    <col min="11782" max="11782" width="13.54296875" style="15" customWidth="1"/>
    <col min="11783" max="11783" width="11.453125" style="15" customWidth="1"/>
    <col min="11784" max="11784" width="0.90625" style="15" customWidth="1"/>
    <col min="11785" max="11785" width="25.453125" style="15" customWidth="1"/>
    <col min="11786" max="11786" width="13.90625" style="15" customWidth="1"/>
    <col min="11787" max="11787" width="15.08984375" style="15" customWidth="1"/>
    <col min="11788" max="11788" width="19.54296875" style="15" customWidth="1"/>
    <col min="11789" max="11789" width="18.36328125" style="15" customWidth="1"/>
    <col min="11790" max="12032" width="9.08984375" style="15"/>
    <col min="12033" max="12033" width="17.453125" style="15" customWidth="1"/>
    <col min="12034" max="12034" width="14.6328125" style="15" customWidth="1"/>
    <col min="12035" max="12035" width="19.36328125" style="15" customWidth="1"/>
    <col min="12036" max="12036" width="0.90625" style="15" customWidth="1"/>
    <col min="12037" max="12037" width="12.36328125" style="15" customWidth="1"/>
    <col min="12038" max="12038" width="13.54296875" style="15" customWidth="1"/>
    <col min="12039" max="12039" width="11.453125" style="15" customWidth="1"/>
    <col min="12040" max="12040" width="0.90625" style="15" customWidth="1"/>
    <col min="12041" max="12041" width="25.453125" style="15" customWidth="1"/>
    <col min="12042" max="12042" width="13.90625" style="15" customWidth="1"/>
    <col min="12043" max="12043" width="15.08984375" style="15" customWidth="1"/>
    <col min="12044" max="12044" width="19.54296875" style="15" customWidth="1"/>
    <col min="12045" max="12045" width="18.36328125" style="15" customWidth="1"/>
    <col min="12046" max="12288" width="9.08984375" style="15"/>
    <col min="12289" max="12289" width="17.453125" style="15" customWidth="1"/>
    <col min="12290" max="12290" width="14.6328125" style="15" customWidth="1"/>
    <col min="12291" max="12291" width="19.36328125" style="15" customWidth="1"/>
    <col min="12292" max="12292" width="0.90625" style="15" customWidth="1"/>
    <col min="12293" max="12293" width="12.36328125" style="15" customWidth="1"/>
    <col min="12294" max="12294" width="13.54296875" style="15" customWidth="1"/>
    <col min="12295" max="12295" width="11.453125" style="15" customWidth="1"/>
    <col min="12296" max="12296" width="0.90625" style="15" customWidth="1"/>
    <col min="12297" max="12297" width="25.453125" style="15" customWidth="1"/>
    <col min="12298" max="12298" width="13.90625" style="15" customWidth="1"/>
    <col min="12299" max="12299" width="15.08984375" style="15" customWidth="1"/>
    <col min="12300" max="12300" width="19.54296875" style="15" customWidth="1"/>
    <col min="12301" max="12301" width="18.36328125" style="15" customWidth="1"/>
    <col min="12302" max="12544" width="9.08984375" style="15"/>
    <col min="12545" max="12545" width="17.453125" style="15" customWidth="1"/>
    <col min="12546" max="12546" width="14.6328125" style="15" customWidth="1"/>
    <col min="12547" max="12547" width="19.36328125" style="15" customWidth="1"/>
    <col min="12548" max="12548" width="0.90625" style="15" customWidth="1"/>
    <col min="12549" max="12549" width="12.36328125" style="15" customWidth="1"/>
    <col min="12550" max="12550" width="13.54296875" style="15" customWidth="1"/>
    <col min="12551" max="12551" width="11.453125" style="15" customWidth="1"/>
    <col min="12552" max="12552" width="0.90625" style="15" customWidth="1"/>
    <col min="12553" max="12553" width="25.453125" style="15" customWidth="1"/>
    <col min="12554" max="12554" width="13.90625" style="15" customWidth="1"/>
    <col min="12555" max="12555" width="15.08984375" style="15" customWidth="1"/>
    <col min="12556" max="12556" width="19.54296875" style="15" customWidth="1"/>
    <col min="12557" max="12557" width="18.36328125" style="15" customWidth="1"/>
    <col min="12558" max="12800" width="9.08984375" style="15"/>
    <col min="12801" max="12801" width="17.453125" style="15" customWidth="1"/>
    <col min="12802" max="12802" width="14.6328125" style="15" customWidth="1"/>
    <col min="12803" max="12803" width="19.36328125" style="15" customWidth="1"/>
    <col min="12804" max="12804" width="0.90625" style="15" customWidth="1"/>
    <col min="12805" max="12805" width="12.36328125" style="15" customWidth="1"/>
    <col min="12806" max="12806" width="13.54296875" style="15" customWidth="1"/>
    <col min="12807" max="12807" width="11.453125" style="15" customWidth="1"/>
    <col min="12808" max="12808" width="0.90625" style="15" customWidth="1"/>
    <col min="12809" max="12809" width="25.453125" style="15" customWidth="1"/>
    <col min="12810" max="12810" width="13.90625" style="15" customWidth="1"/>
    <col min="12811" max="12811" width="15.08984375" style="15" customWidth="1"/>
    <col min="12812" max="12812" width="19.54296875" style="15" customWidth="1"/>
    <col min="12813" max="12813" width="18.36328125" style="15" customWidth="1"/>
    <col min="12814" max="13056" width="9.08984375" style="15"/>
    <col min="13057" max="13057" width="17.453125" style="15" customWidth="1"/>
    <col min="13058" max="13058" width="14.6328125" style="15" customWidth="1"/>
    <col min="13059" max="13059" width="19.36328125" style="15" customWidth="1"/>
    <col min="13060" max="13060" width="0.90625" style="15" customWidth="1"/>
    <col min="13061" max="13061" width="12.36328125" style="15" customWidth="1"/>
    <col min="13062" max="13062" width="13.54296875" style="15" customWidth="1"/>
    <col min="13063" max="13063" width="11.453125" style="15" customWidth="1"/>
    <col min="13064" max="13064" width="0.90625" style="15" customWidth="1"/>
    <col min="13065" max="13065" width="25.453125" style="15" customWidth="1"/>
    <col min="13066" max="13066" width="13.90625" style="15" customWidth="1"/>
    <col min="13067" max="13067" width="15.08984375" style="15" customWidth="1"/>
    <col min="13068" max="13068" width="19.54296875" style="15" customWidth="1"/>
    <col min="13069" max="13069" width="18.36328125" style="15" customWidth="1"/>
    <col min="13070" max="13312" width="9.08984375" style="15"/>
    <col min="13313" max="13313" width="17.453125" style="15" customWidth="1"/>
    <col min="13314" max="13314" width="14.6328125" style="15" customWidth="1"/>
    <col min="13315" max="13315" width="19.36328125" style="15" customWidth="1"/>
    <col min="13316" max="13316" width="0.90625" style="15" customWidth="1"/>
    <col min="13317" max="13317" width="12.36328125" style="15" customWidth="1"/>
    <col min="13318" max="13318" width="13.54296875" style="15" customWidth="1"/>
    <col min="13319" max="13319" width="11.453125" style="15" customWidth="1"/>
    <col min="13320" max="13320" width="0.90625" style="15" customWidth="1"/>
    <col min="13321" max="13321" width="25.453125" style="15" customWidth="1"/>
    <col min="13322" max="13322" width="13.90625" style="15" customWidth="1"/>
    <col min="13323" max="13323" width="15.08984375" style="15" customWidth="1"/>
    <col min="13324" max="13324" width="19.54296875" style="15" customWidth="1"/>
    <col min="13325" max="13325" width="18.36328125" style="15" customWidth="1"/>
    <col min="13326" max="13568" width="9.08984375" style="15"/>
    <col min="13569" max="13569" width="17.453125" style="15" customWidth="1"/>
    <col min="13570" max="13570" width="14.6328125" style="15" customWidth="1"/>
    <col min="13571" max="13571" width="19.36328125" style="15" customWidth="1"/>
    <col min="13572" max="13572" width="0.90625" style="15" customWidth="1"/>
    <col min="13573" max="13573" width="12.36328125" style="15" customWidth="1"/>
    <col min="13574" max="13574" width="13.54296875" style="15" customWidth="1"/>
    <col min="13575" max="13575" width="11.453125" style="15" customWidth="1"/>
    <col min="13576" max="13576" width="0.90625" style="15" customWidth="1"/>
    <col min="13577" max="13577" width="25.453125" style="15" customWidth="1"/>
    <col min="13578" max="13578" width="13.90625" style="15" customWidth="1"/>
    <col min="13579" max="13579" width="15.08984375" style="15" customWidth="1"/>
    <col min="13580" max="13580" width="19.54296875" style="15" customWidth="1"/>
    <col min="13581" max="13581" width="18.36328125" style="15" customWidth="1"/>
    <col min="13582" max="13824" width="9.08984375" style="15"/>
    <col min="13825" max="13825" width="17.453125" style="15" customWidth="1"/>
    <col min="13826" max="13826" width="14.6328125" style="15" customWidth="1"/>
    <col min="13827" max="13827" width="19.36328125" style="15" customWidth="1"/>
    <col min="13828" max="13828" width="0.90625" style="15" customWidth="1"/>
    <col min="13829" max="13829" width="12.36328125" style="15" customWidth="1"/>
    <col min="13830" max="13830" width="13.54296875" style="15" customWidth="1"/>
    <col min="13831" max="13831" width="11.453125" style="15" customWidth="1"/>
    <col min="13832" max="13832" width="0.90625" style="15" customWidth="1"/>
    <col min="13833" max="13833" width="25.453125" style="15" customWidth="1"/>
    <col min="13834" max="13834" width="13.90625" style="15" customWidth="1"/>
    <col min="13835" max="13835" width="15.08984375" style="15" customWidth="1"/>
    <col min="13836" max="13836" width="19.54296875" style="15" customWidth="1"/>
    <col min="13837" max="13837" width="18.36328125" style="15" customWidth="1"/>
    <col min="13838" max="14080" width="9.08984375" style="15"/>
    <col min="14081" max="14081" width="17.453125" style="15" customWidth="1"/>
    <col min="14082" max="14082" width="14.6328125" style="15" customWidth="1"/>
    <col min="14083" max="14083" width="19.36328125" style="15" customWidth="1"/>
    <col min="14084" max="14084" width="0.90625" style="15" customWidth="1"/>
    <col min="14085" max="14085" width="12.36328125" style="15" customWidth="1"/>
    <col min="14086" max="14086" width="13.54296875" style="15" customWidth="1"/>
    <col min="14087" max="14087" width="11.453125" style="15" customWidth="1"/>
    <col min="14088" max="14088" width="0.90625" style="15" customWidth="1"/>
    <col min="14089" max="14089" width="25.453125" style="15" customWidth="1"/>
    <col min="14090" max="14090" width="13.90625" style="15" customWidth="1"/>
    <col min="14091" max="14091" width="15.08984375" style="15" customWidth="1"/>
    <col min="14092" max="14092" width="19.54296875" style="15" customWidth="1"/>
    <col min="14093" max="14093" width="18.36328125" style="15" customWidth="1"/>
    <col min="14094" max="14336" width="9.08984375" style="15"/>
    <col min="14337" max="14337" width="17.453125" style="15" customWidth="1"/>
    <col min="14338" max="14338" width="14.6328125" style="15" customWidth="1"/>
    <col min="14339" max="14339" width="19.36328125" style="15" customWidth="1"/>
    <col min="14340" max="14340" width="0.90625" style="15" customWidth="1"/>
    <col min="14341" max="14341" width="12.36328125" style="15" customWidth="1"/>
    <col min="14342" max="14342" width="13.54296875" style="15" customWidth="1"/>
    <col min="14343" max="14343" width="11.453125" style="15" customWidth="1"/>
    <col min="14344" max="14344" width="0.90625" style="15" customWidth="1"/>
    <col min="14345" max="14345" width="25.453125" style="15" customWidth="1"/>
    <col min="14346" max="14346" width="13.90625" style="15" customWidth="1"/>
    <col min="14347" max="14347" width="15.08984375" style="15" customWidth="1"/>
    <col min="14348" max="14348" width="19.54296875" style="15" customWidth="1"/>
    <col min="14349" max="14349" width="18.36328125" style="15" customWidth="1"/>
    <col min="14350" max="14592" width="9.08984375" style="15"/>
    <col min="14593" max="14593" width="17.453125" style="15" customWidth="1"/>
    <col min="14594" max="14594" width="14.6328125" style="15" customWidth="1"/>
    <col min="14595" max="14595" width="19.36328125" style="15" customWidth="1"/>
    <col min="14596" max="14596" width="0.90625" style="15" customWidth="1"/>
    <col min="14597" max="14597" width="12.36328125" style="15" customWidth="1"/>
    <col min="14598" max="14598" width="13.54296875" style="15" customWidth="1"/>
    <col min="14599" max="14599" width="11.453125" style="15" customWidth="1"/>
    <col min="14600" max="14600" width="0.90625" style="15" customWidth="1"/>
    <col min="14601" max="14601" width="25.453125" style="15" customWidth="1"/>
    <col min="14602" max="14602" width="13.90625" style="15" customWidth="1"/>
    <col min="14603" max="14603" width="15.08984375" style="15" customWidth="1"/>
    <col min="14604" max="14604" width="19.54296875" style="15" customWidth="1"/>
    <col min="14605" max="14605" width="18.36328125" style="15" customWidth="1"/>
    <col min="14606" max="14848" width="9.08984375" style="15"/>
    <col min="14849" max="14849" width="17.453125" style="15" customWidth="1"/>
    <col min="14850" max="14850" width="14.6328125" style="15" customWidth="1"/>
    <col min="14851" max="14851" width="19.36328125" style="15" customWidth="1"/>
    <col min="14852" max="14852" width="0.90625" style="15" customWidth="1"/>
    <col min="14853" max="14853" width="12.36328125" style="15" customWidth="1"/>
    <col min="14854" max="14854" width="13.54296875" style="15" customWidth="1"/>
    <col min="14855" max="14855" width="11.453125" style="15" customWidth="1"/>
    <col min="14856" max="14856" width="0.90625" style="15" customWidth="1"/>
    <col min="14857" max="14857" width="25.453125" style="15" customWidth="1"/>
    <col min="14858" max="14858" width="13.90625" style="15" customWidth="1"/>
    <col min="14859" max="14859" width="15.08984375" style="15" customWidth="1"/>
    <col min="14860" max="14860" width="19.54296875" style="15" customWidth="1"/>
    <col min="14861" max="14861" width="18.36328125" style="15" customWidth="1"/>
    <col min="14862" max="15104" width="9.08984375" style="15"/>
    <col min="15105" max="15105" width="17.453125" style="15" customWidth="1"/>
    <col min="15106" max="15106" width="14.6328125" style="15" customWidth="1"/>
    <col min="15107" max="15107" width="19.36328125" style="15" customWidth="1"/>
    <col min="15108" max="15108" width="0.90625" style="15" customWidth="1"/>
    <col min="15109" max="15109" width="12.36328125" style="15" customWidth="1"/>
    <col min="15110" max="15110" width="13.54296875" style="15" customWidth="1"/>
    <col min="15111" max="15111" width="11.453125" style="15" customWidth="1"/>
    <col min="15112" max="15112" width="0.90625" style="15" customWidth="1"/>
    <col min="15113" max="15113" width="25.453125" style="15" customWidth="1"/>
    <col min="15114" max="15114" width="13.90625" style="15" customWidth="1"/>
    <col min="15115" max="15115" width="15.08984375" style="15" customWidth="1"/>
    <col min="15116" max="15116" width="19.54296875" style="15" customWidth="1"/>
    <col min="15117" max="15117" width="18.36328125" style="15" customWidth="1"/>
    <col min="15118" max="15360" width="9.08984375" style="15"/>
    <col min="15361" max="15361" width="17.453125" style="15" customWidth="1"/>
    <col min="15362" max="15362" width="14.6328125" style="15" customWidth="1"/>
    <col min="15363" max="15363" width="19.36328125" style="15" customWidth="1"/>
    <col min="15364" max="15364" width="0.90625" style="15" customWidth="1"/>
    <col min="15365" max="15365" width="12.36328125" style="15" customWidth="1"/>
    <col min="15366" max="15366" width="13.54296875" style="15" customWidth="1"/>
    <col min="15367" max="15367" width="11.453125" style="15" customWidth="1"/>
    <col min="15368" max="15368" width="0.90625" style="15" customWidth="1"/>
    <col min="15369" max="15369" width="25.453125" style="15" customWidth="1"/>
    <col min="15370" max="15370" width="13.90625" style="15" customWidth="1"/>
    <col min="15371" max="15371" width="15.08984375" style="15" customWidth="1"/>
    <col min="15372" max="15372" width="19.54296875" style="15" customWidth="1"/>
    <col min="15373" max="15373" width="18.36328125" style="15" customWidth="1"/>
    <col min="15374" max="15616" width="9.08984375" style="15"/>
    <col min="15617" max="15617" width="17.453125" style="15" customWidth="1"/>
    <col min="15618" max="15618" width="14.6328125" style="15" customWidth="1"/>
    <col min="15619" max="15619" width="19.36328125" style="15" customWidth="1"/>
    <col min="15620" max="15620" width="0.90625" style="15" customWidth="1"/>
    <col min="15621" max="15621" width="12.36328125" style="15" customWidth="1"/>
    <col min="15622" max="15622" width="13.54296875" style="15" customWidth="1"/>
    <col min="15623" max="15623" width="11.453125" style="15" customWidth="1"/>
    <col min="15624" max="15624" width="0.90625" style="15" customWidth="1"/>
    <col min="15625" max="15625" width="25.453125" style="15" customWidth="1"/>
    <col min="15626" max="15626" width="13.90625" style="15" customWidth="1"/>
    <col min="15627" max="15627" width="15.08984375" style="15" customWidth="1"/>
    <col min="15628" max="15628" width="19.54296875" style="15" customWidth="1"/>
    <col min="15629" max="15629" width="18.36328125" style="15" customWidth="1"/>
    <col min="15630" max="15872" width="9.08984375" style="15"/>
    <col min="15873" max="15873" width="17.453125" style="15" customWidth="1"/>
    <col min="15874" max="15874" width="14.6328125" style="15" customWidth="1"/>
    <col min="15875" max="15875" width="19.36328125" style="15" customWidth="1"/>
    <col min="15876" max="15876" width="0.90625" style="15" customWidth="1"/>
    <col min="15877" max="15877" width="12.36328125" style="15" customWidth="1"/>
    <col min="15878" max="15878" width="13.54296875" style="15" customWidth="1"/>
    <col min="15879" max="15879" width="11.453125" style="15" customWidth="1"/>
    <col min="15880" max="15880" width="0.90625" style="15" customWidth="1"/>
    <col min="15881" max="15881" width="25.453125" style="15" customWidth="1"/>
    <col min="15882" max="15882" width="13.90625" style="15" customWidth="1"/>
    <col min="15883" max="15883" width="15.08984375" style="15" customWidth="1"/>
    <col min="15884" max="15884" width="19.54296875" style="15" customWidth="1"/>
    <col min="15885" max="15885" width="18.36328125" style="15" customWidth="1"/>
    <col min="15886" max="16128" width="9.08984375" style="15"/>
    <col min="16129" max="16129" width="17.453125" style="15" customWidth="1"/>
    <col min="16130" max="16130" width="14.6328125" style="15" customWidth="1"/>
    <col min="16131" max="16131" width="19.36328125" style="15" customWidth="1"/>
    <col min="16132" max="16132" width="0.90625" style="15" customWidth="1"/>
    <col min="16133" max="16133" width="12.36328125" style="15" customWidth="1"/>
    <col min="16134" max="16134" width="13.54296875" style="15" customWidth="1"/>
    <col min="16135" max="16135" width="11.453125" style="15" customWidth="1"/>
    <col min="16136" max="16136" width="0.90625" style="15" customWidth="1"/>
    <col min="16137" max="16137" width="25.453125" style="15" customWidth="1"/>
    <col min="16138" max="16138" width="13.90625" style="15" customWidth="1"/>
    <col min="16139" max="16139" width="15.08984375" style="15" customWidth="1"/>
    <col min="16140" max="16140" width="19.54296875" style="15" customWidth="1"/>
    <col min="16141" max="16141" width="18.36328125" style="15" customWidth="1"/>
    <col min="16142" max="16384" width="9.08984375" style="15"/>
  </cols>
  <sheetData>
    <row r="1" spans="1:12" s="37" customFormat="1" x14ac:dyDescent="0.25">
      <c r="A1" s="265" t="s">
        <v>352</v>
      </c>
      <c r="B1" s="265"/>
      <c r="C1" s="265"/>
      <c r="D1" s="265"/>
      <c r="E1" s="265"/>
      <c r="F1" s="265"/>
      <c r="G1" s="265"/>
      <c r="H1" s="265"/>
      <c r="I1" s="265"/>
      <c r="J1" s="265"/>
      <c r="K1" s="265"/>
      <c r="L1" s="265"/>
    </row>
    <row r="2" spans="1:12" s="37" customFormat="1" x14ac:dyDescent="0.25">
      <c r="A2" s="265"/>
      <c r="B2" s="265"/>
      <c r="C2" s="265"/>
      <c r="D2" s="265"/>
      <c r="E2" s="265"/>
      <c r="F2" s="265"/>
      <c r="G2" s="265"/>
      <c r="H2" s="265"/>
      <c r="I2" s="265"/>
      <c r="J2" s="265"/>
      <c r="K2" s="265"/>
      <c r="L2" s="265"/>
    </row>
    <row r="3" spans="1:12" s="9" customFormat="1" x14ac:dyDescent="0.25">
      <c r="A3" s="8"/>
      <c r="B3" s="8"/>
      <c r="C3" s="8"/>
      <c r="D3" s="8"/>
      <c r="E3" s="8"/>
      <c r="F3" s="8"/>
      <c r="G3" s="8"/>
      <c r="H3" s="8"/>
      <c r="I3" s="8"/>
      <c r="J3" s="8"/>
      <c r="K3" s="8"/>
    </row>
    <row r="4" spans="1:12" s="9" customFormat="1" x14ac:dyDescent="0.25">
      <c r="A4" s="8"/>
      <c r="B4" s="8"/>
      <c r="C4" s="8"/>
      <c r="D4" s="8"/>
      <c r="E4" s="8"/>
      <c r="F4" s="8"/>
      <c r="G4" s="8"/>
      <c r="H4" s="8"/>
      <c r="I4" s="8"/>
      <c r="J4" s="8"/>
      <c r="K4" s="8"/>
    </row>
    <row r="5" spans="1:12" s="9" customFormat="1" x14ac:dyDescent="0.25">
      <c r="A5" s="10"/>
      <c r="B5" s="10"/>
      <c r="C5" s="10"/>
      <c r="D5" s="10"/>
      <c r="E5" s="10"/>
      <c r="F5" s="10"/>
      <c r="G5" s="10"/>
      <c r="H5" s="10"/>
      <c r="I5" s="10"/>
      <c r="J5" s="10"/>
      <c r="K5" s="10"/>
    </row>
    <row r="6" spans="1:12" s="9" customFormat="1" ht="15.9" customHeight="1" x14ac:dyDescent="0.25">
      <c r="A6" s="10"/>
      <c r="B6" s="10"/>
      <c r="C6" s="10"/>
      <c r="D6" s="10"/>
      <c r="E6" s="10"/>
      <c r="F6" s="10"/>
      <c r="G6" s="10"/>
      <c r="H6" s="10"/>
      <c r="I6" s="10"/>
      <c r="J6" s="10"/>
      <c r="K6" s="10"/>
    </row>
    <row r="7" spans="1:12" s="9" customFormat="1" ht="15.9" customHeight="1" x14ac:dyDescent="0.25">
      <c r="A7" s="10"/>
      <c r="B7" s="10"/>
      <c r="C7" s="10"/>
      <c r="D7" s="10"/>
      <c r="E7" s="10"/>
      <c r="F7" s="10"/>
      <c r="G7" s="10"/>
      <c r="H7" s="10"/>
      <c r="I7" s="10"/>
      <c r="J7" s="10"/>
      <c r="K7" s="10"/>
    </row>
    <row r="8" spans="1:12" s="66" customFormat="1" ht="30" customHeight="1" x14ac:dyDescent="0.25">
      <c r="A8" s="270" t="s">
        <v>261</v>
      </c>
      <c r="B8" s="270"/>
      <c r="C8" s="270"/>
      <c r="D8" s="270"/>
      <c r="E8" s="270"/>
      <c r="F8" s="270"/>
      <c r="G8" s="270"/>
      <c r="H8" s="270"/>
      <c r="I8" s="270"/>
      <c r="J8" s="270"/>
      <c r="K8" s="270"/>
      <c r="L8" s="270"/>
    </row>
    <row r="9" spans="1:12" s="9" customFormat="1" ht="15.9" customHeight="1" thickBot="1" x14ac:dyDescent="0.3">
      <c r="D9" s="8"/>
      <c r="F9" s="8"/>
      <c r="G9" s="8"/>
      <c r="H9" s="8"/>
      <c r="I9" s="11"/>
      <c r="J9" s="12"/>
    </row>
    <row r="10" spans="1:12" ht="15" customHeight="1" thickBot="1" x14ac:dyDescent="0.3">
      <c r="A10" s="271" t="s">
        <v>62</v>
      </c>
      <c r="B10" s="271"/>
      <c r="C10" s="272"/>
      <c r="D10" s="13"/>
      <c r="E10" s="273" t="s">
        <v>24</v>
      </c>
      <c r="F10" s="271"/>
      <c r="G10" s="272"/>
      <c r="H10" s="14"/>
      <c r="I10" s="271" t="s">
        <v>25</v>
      </c>
      <c r="J10" s="271"/>
      <c r="K10" s="271"/>
      <c r="L10" s="274" t="s">
        <v>66</v>
      </c>
    </row>
    <row r="11" spans="1:12" ht="14.25" customHeight="1" thickBot="1" x14ac:dyDescent="0.3">
      <c r="A11" s="276" t="s">
        <v>3</v>
      </c>
      <c r="B11" s="276" t="s">
        <v>63</v>
      </c>
      <c r="C11" s="277" t="s">
        <v>23</v>
      </c>
      <c r="D11" s="13"/>
      <c r="E11" s="258" t="s">
        <v>64</v>
      </c>
      <c r="F11" s="275" t="s">
        <v>67</v>
      </c>
      <c r="G11" s="255" t="s">
        <v>13</v>
      </c>
      <c r="H11" s="13"/>
      <c r="I11" s="266" t="s">
        <v>65</v>
      </c>
      <c r="J11" s="268" t="s">
        <v>198</v>
      </c>
      <c r="K11" s="269"/>
      <c r="L11" s="275"/>
    </row>
    <row r="12" spans="1:12" ht="24.5" thickBot="1" x14ac:dyDescent="0.3">
      <c r="A12" s="276"/>
      <c r="B12" s="276"/>
      <c r="C12" s="277"/>
      <c r="D12" s="13"/>
      <c r="E12" s="258"/>
      <c r="F12" s="275"/>
      <c r="G12" s="255"/>
      <c r="H12" s="13"/>
      <c r="I12" s="267"/>
      <c r="J12" s="147" t="s">
        <v>64</v>
      </c>
      <c r="K12" s="148" t="s">
        <v>67</v>
      </c>
      <c r="L12" s="253"/>
    </row>
    <row r="13" spans="1:12" x14ac:dyDescent="0.35">
      <c r="A13" s="180"/>
      <c r="B13" s="180"/>
      <c r="C13" s="180"/>
      <c r="D13" s="178"/>
      <c r="E13" s="180"/>
      <c r="F13" s="180"/>
      <c r="G13" s="180"/>
      <c r="H13" s="179"/>
      <c r="I13" s="176"/>
      <c r="J13" s="176"/>
      <c r="K13" s="176"/>
      <c r="L13" s="176"/>
    </row>
    <row r="14" spans="1:12" x14ac:dyDescent="0.35">
      <c r="A14" s="5"/>
      <c r="B14" s="5"/>
      <c r="C14" s="5"/>
      <c r="D14" s="6"/>
      <c r="E14" s="5"/>
      <c r="F14" s="5"/>
      <c r="G14" s="5"/>
      <c r="H14" s="16"/>
      <c r="I14" s="5"/>
      <c r="J14" s="5"/>
      <c r="K14" s="5"/>
      <c r="L14" s="5"/>
    </row>
    <row r="15" spans="1:12" x14ac:dyDescent="0.35">
      <c r="A15" s="174"/>
      <c r="B15" s="174"/>
      <c r="C15" s="174"/>
      <c r="D15" s="178"/>
      <c r="E15" s="174"/>
      <c r="F15" s="174"/>
      <c r="G15" s="174"/>
      <c r="H15" s="179"/>
      <c r="I15" s="174"/>
      <c r="J15" s="174"/>
      <c r="K15" s="174"/>
      <c r="L15" s="174"/>
    </row>
    <row r="16" spans="1:12" x14ac:dyDescent="0.35">
      <c r="A16" s="5"/>
      <c r="B16" s="5"/>
      <c r="C16" s="5"/>
      <c r="D16" s="6"/>
      <c r="E16" s="5"/>
      <c r="F16" s="5"/>
      <c r="G16" s="5"/>
      <c r="H16" s="16"/>
      <c r="I16" s="5"/>
      <c r="J16" s="5"/>
      <c r="K16" s="5"/>
      <c r="L16" s="5"/>
    </row>
    <row r="17" spans="1:13" x14ac:dyDescent="0.35">
      <c r="A17" s="174"/>
      <c r="B17" s="174"/>
      <c r="C17" s="174"/>
      <c r="D17" s="178"/>
      <c r="E17" s="174"/>
      <c r="F17" s="174"/>
      <c r="G17" s="174"/>
      <c r="H17" s="179"/>
      <c r="I17" s="174"/>
      <c r="J17" s="174"/>
      <c r="K17" s="174"/>
      <c r="L17" s="174"/>
    </row>
    <row r="18" spans="1:13" x14ac:dyDescent="0.35">
      <c r="A18" s="5"/>
      <c r="B18" s="5"/>
      <c r="C18" s="5"/>
      <c r="D18" s="6"/>
      <c r="E18" s="5"/>
      <c r="F18" s="5"/>
      <c r="G18" s="5"/>
      <c r="H18" s="16"/>
      <c r="I18" s="5"/>
      <c r="J18" s="5"/>
      <c r="K18" s="5"/>
      <c r="L18" s="5"/>
    </row>
    <row r="19" spans="1:13" x14ac:dyDescent="0.35">
      <c r="A19" s="174"/>
      <c r="B19" s="174"/>
      <c r="C19" s="174"/>
      <c r="D19" s="178"/>
      <c r="E19" s="174"/>
      <c r="F19" s="174"/>
      <c r="G19" s="174"/>
      <c r="H19" s="179"/>
      <c r="I19" s="174"/>
      <c r="J19" s="174"/>
      <c r="K19" s="174"/>
      <c r="L19" s="174"/>
    </row>
    <row r="20" spans="1:13" x14ac:dyDescent="0.35">
      <c r="A20" s="5"/>
      <c r="B20" s="5"/>
      <c r="C20" s="5"/>
      <c r="D20" s="6"/>
      <c r="E20" s="5"/>
      <c r="F20" s="5"/>
      <c r="G20" s="5"/>
      <c r="H20" s="16"/>
      <c r="I20" s="5"/>
      <c r="J20" s="5"/>
      <c r="K20" s="5"/>
      <c r="L20" s="5"/>
    </row>
    <row r="21" spans="1:13" x14ac:dyDescent="0.35">
      <c r="A21" s="174"/>
      <c r="B21" s="174"/>
      <c r="C21" s="174"/>
      <c r="D21" s="178"/>
      <c r="E21" s="174"/>
      <c r="F21" s="174"/>
      <c r="G21" s="174"/>
      <c r="H21" s="179"/>
      <c r="I21" s="174"/>
      <c r="J21" s="174"/>
      <c r="K21" s="174"/>
      <c r="L21" s="174"/>
    </row>
    <row r="22" spans="1:13" x14ac:dyDescent="0.35">
      <c r="A22" s="5"/>
      <c r="B22" s="5"/>
      <c r="C22" s="5"/>
      <c r="D22" s="6"/>
      <c r="E22" s="5"/>
      <c r="F22" s="5"/>
      <c r="G22" s="5"/>
      <c r="H22" s="16"/>
      <c r="I22" s="5"/>
      <c r="J22" s="5"/>
      <c r="K22" s="5"/>
      <c r="L22" s="5"/>
    </row>
    <row r="23" spans="1:13" x14ac:dyDescent="0.35">
      <c r="A23" s="174"/>
      <c r="B23" s="174"/>
      <c r="C23" s="174"/>
      <c r="D23" s="178"/>
      <c r="E23" s="174"/>
      <c r="F23" s="174"/>
      <c r="G23" s="174"/>
      <c r="H23" s="179"/>
      <c r="I23" s="174"/>
      <c r="J23" s="174"/>
      <c r="K23" s="174"/>
      <c r="L23" s="174"/>
    </row>
    <row r="24" spans="1:13" x14ac:dyDescent="0.35">
      <c r="A24" s="5"/>
      <c r="B24" s="5"/>
      <c r="C24" s="5"/>
      <c r="D24" s="6"/>
      <c r="E24" s="5"/>
      <c r="F24" s="5"/>
      <c r="G24" s="5"/>
      <c r="H24" s="16"/>
      <c r="I24" s="5"/>
      <c r="J24" s="5"/>
      <c r="K24" s="5"/>
      <c r="L24" s="5"/>
    </row>
    <row r="25" spans="1:13" x14ac:dyDescent="0.35">
      <c r="A25" s="174"/>
      <c r="B25" s="174"/>
      <c r="C25" s="174"/>
      <c r="D25" s="178"/>
      <c r="E25" s="174"/>
      <c r="F25" s="174"/>
      <c r="G25" s="174"/>
      <c r="H25" s="179"/>
      <c r="I25" s="174"/>
      <c r="J25" s="174"/>
      <c r="K25" s="174"/>
      <c r="L25" s="174"/>
    </row>
    <row r="26" spans="1:13" x14ac:dyDescent="0.35">
      <c r="A26" s="5"/>
      <c r="B26" s="5"/>
      <c r="C26" s="5"/>
      <c r="D26" s="6"/>
      <c r="E26" s="5"/>
      <c r="F26" s="5"/>
      <c r="G26" s="5"/>
      <c r="H26" s="16"/>
      <c r="I26" s="5"/>
      <c r="J26" s="5"/>
      <c r="K26" s="5"/>
      <c r="L26" s="5"/>
    </row>
    <row r="27" spans="1:13" x14ac:dyDescent="0.35">
      <c r="A27" s="174"/>
      <c r="B27" s="174"/>
      <c r="C27" s="174"/>
      <c r="D27" s="178"/>
      <c r="E27" s="174"/>
      <c r="F27" s="174"/>
      <c r="G27" s="174"/>
      <c r="H27" s="179"/>
      <c r="I27" s="174"/>
      <c r="J27" s="174"/>
      <c r="K27" s="174"/>
      <c r="L27" s="174"/>
    </row>
    <row r="28" spans="1:13" x14ac:dyDescent="0.35">
      <c r="A28" s="5"/>
      <c r="B28" s="5"/>
      <c r="C28" s="5"/>
      <c r="D28" s="6"/>
      <c r="E28" s="5"/>
      <c r="F28" s="5"/>
      <c r="G28" s="5"/>
      <c r="H28" s="16"/>
      <c r="I28" s="5"/>
      <c r="J28" s="5"/>
      <c r="K28" s="5"/>
      <c r="L28" s="5"/>
    </row>
    <row r="29" spans="1:13" ht="12.5" thickBot="1" x14ac:dyDescent="0.4">
      <c r="A29" s="181"/>
      <c r="B29" s="181"/>
      <c r="C29" s="181"/>
      <c r="D29" s="178"/>
      <c r="E29" s="181"/>
      <c r="F29" s="181"/>
      <c r="G29" s="181"/>
      <c r="H29" s="179"/>
      <c r="I29" s="181"/>
      <c r="J29" s="181"/>
      <c r="K29" s="181"/>
      <c r="L29" s="181"/>
    </row>
    <row r="30" spans="1:13" ht="12.5" thickBot="1" x14ac:dyDescent="0.4">
      <c r="A30" s="153"/>
      <c r="B30" s="153"/>
      <c r="C30" s="154" t="s">
        <v>15</v>
      </c>
      <c r="D30" s="18"/>
      <c r="E30" s="151">
        <f>SUM(E13:E29)</f>
        <v>0</v>
      </c>
      <c r="F30" s="150"/>
      <c r="G30" s="152"/>
      <c r="H30" s="18"/>
      <c r="I30" s="149" t="s">
        <v>15</v>
      </c>
      <c r="J30" s="150">
        <f>SUM(J13:J29)</f>
        <v>0</v>
      </c>
      <c r="K30" s="150"/>
      <c r="L30" s="150"/>
      <c r="M30" s="17"/>
    </row>
    <row r="31" spans="1:13" x14ac:dyDescent="0.25">
      <c r="A31" s="19" t="s">
        <v>50</v>
      </c>
      <c r="B31" s="19"/>
      <c r="E31" s="20"/>
      <c r="F31" s="20"/>
      <c r="K31" s="20"/>
    </row>
    <row r="33" spans="1:20" s="37" customFormat="1" x14ac:dyDescent="0.25">
      <c r="A33" s="245" t="s">
        <v>8</v>
      </c>
      <c r="B33" s="245"/>
      <c r="C33" s="245"/>
      <c r="D33" s="245"/>
      <c r="E33" s="245"/>
      <c r="F33" s="245"/>
      <c r="G33" s="245"/>
    </row>
    <row r="34" spans="1:20" s="37" customFormat="1" x14ac:dyDescent="0.25">
      <c r="A34" s="246" t="s">
        <v>27</v>
      </c>
      <c r="B34" s="246"/>
      <c r="C34" s="246"/>
      <c r="D34" s="246"/>
      <c r="E34" s="246"/>
      <c r="F34" s="246"/>
      <c r="G34" s="246"/>
    </row>
    <row r="35" spans="1:20" s="37" customFormat="1" x14ac:dyDescent="0.25">
      <c r="A35" s="23"/>
      <c r="B35" s="23"/>
      <c r="C35" s="23"/>
      <c r="D35" s="23"/>
      <c r="E35" s="23"/>
      <c r="F35" s="23"/>
      <c r="G35" s="23"/>
    </row>
    <row r="36" spans="1:20" s="37" customFormat="1" x14ac:dyDescent="0.25">
      <c r="A36" s="2"/>
      <c r="B36" s="2"/>
      <c r="C36" s="2"/>
      <c r="D36" s="23"/>
      <c r="E36" s="2"/>
      <c r="F36" s="2"/>
      <c r="G36" s="2"/>
    </row>
    <row r="37" spans="1:20" s="37" customFormat="1" ht="12.5" thickBot="1" x14ac:dyDescent="0.4">
      <c r="A37" s="24"/>
      <c r="B37" s="24"/>
      <c r="C37" s="25" t="s">
        <v>3</v>
      </c>
      <c r="D37" s="23"/>
      <c r="E37" s="22"/>
      <c r="F37" s="25"/>
      <c r="G37" s="2"/>
    </row>
    <row r="38" spans="1:20" s="37" customFormat="1" ht="12.5" thickBot="1" x14ac:dyDescent="0.4">
      <c r="A38" s="26"/>
      <c r="B38" s="25"/>
      <c r="C38" s="2"/>
      <c r="D38" s="23"/>
      <c r="E38" s="22"/>
      <c r="F38" s="2"/>
      <c r="G38" s="2"/>
    </row>
    <row r="39" spans="1:20" s="37" customFormat="1" ht="12.5" thickBot="1" x14ac:dyDescent="0.4">
      <c r="A39" s="24"/>
      <c r="B39" s="24"/>
      <c r="C39" s="25" t="s">
        <v>4</v>
      </c>
      <c r="D39" s="23"/>
      <c r="E39" s="22"/>
      <c r="F39" s="25"/>
      <c r="G39" s="2"/>
      <c r="H39" s="2"/>
      <c r="I39" s="2"/>
      <c r="J39" s="2"/>
      <c r="K39" s="2"/>
      <c r="L39" s="2"/>
      <c r="M39" s="2"/>
      <c r="N39" s="180"/>
      <c r="O39" s="180"/>
      <c r="P39" s="179"/>
      <c r="Q39" s="176"/>
      <c r="R39" s="176"/>
      <c r="S39" s="176"/>
      <c r="T39" s="176"/>
    </row>
    <row r="40" spans="1:20" s="37" customFormat="1" x14ac:dyDescent="0.35">
      <c r="A40" s="27"/>
      <c r="B40" s="27"/>
      <c r="C40" s="25"/>
      <c r="D40" s="23"/>
      <c r="E40" s="22"/>
      <c r="F40" s="25"/>
      <c r="G40" s="2"/>
    </row>
    <row r="41" spans="1:20" s="37" customFormat="1" ht="12.5" thickBot="1" x14ac:dyDescent="0.4">
      <c r="A41" s="24"/>
      <c r="B41" s="24"/>
      <c r="C41" s="25" t="s">
        <v>69</v>
      </c>
      <c r="D41" s="23"/>
      <c r="E41" s="22"/>
      <c r="F41" s="25"/>
      <c r="G41" s="2"/>
    </row>
    <row r="42" spans="1:20" s="37" customFormat="1" x14ac:dyDescent="0.35">
      <c r="A42" s="22"/>
      <c r="B42" s="22"/>
      <c r="C42" s="22"/>
      <c r="D42" s="23"/>
      <c r="E42" s="22"/>
      <c r="F42" s="22"/>
      <c r="G42" s="22"/>
    </row>
  </sheetData>
  <mergeCells count="16">
    <mergeCell ref="A1:L2"/>
    <mergeCell ref="A33:G33"/>
    <mergeCell ref="A34:G34"/>
    <mergeCell ref="G11:G12"/>
    <mergeCell ref="I11:I12"/>
    <mergeCell ref="J11:K11"/>
    <mergeCell ref="A8:L8"/>
    <mergeCell ref="A10:C10"/>
    <mergeCell ref="E10:G10"/>
    <mergeCell ref="I10:K10"/>
    <mergeCell ref="L10:L12"/>
    <mergeCell ref="A11:A12"/>
    <mergeCell ref="B11:B12"/>
    <mergeCell ref="C11:C12"/>
    <mergeCell ref="E11:E12"/>
    <mergeCell ref="F11:F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3">
              <controlPr defaultSize="0" autoFill="0" autoLine="0" autoPict="0">
                <anchor moveWithCells="1">
                  <from>
                    <xdr:col>2</xdr:col>
                    <xdr:colOff>1066800</xdr:colOff>
                    <xdr:row>39</xdr:row>
                    <xdr:rowOff>63500</xdr:rowOff>
                  </from>
                  <to>
                    <xdr:col>4</xdr:col>
                    <xdr:colOff>768350</xdr:colOff>
                    <xdr:row>41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L42"/>
  <sheetViews>
    <sheetView showGridLines="0" zoomScaleNormal="100" workbookViewId="0">
      <selection activeCell="A9" sqref="A9"/>
    </sheetView>
  </sheetViews>
  <sheetFormatPr defaultColWidth="9.08984375" defaultRowHeight="12" x14ac:dyDescent="0.25"/>
  <cols>
    <col min="1" max="1" width="15.36328125" style="15" customWidth="1"/>
    <col min="2" max="2" width="14.54296875" style="15" customWidth="1"/>
    <col min="3" max="3" width="19.36328125" style="15" customWidth="1"/>
    <col min="4" max="4" width="0.90625" style="15" customWidth="1"/>
    <col min="5" max="5" width="12.36328125" style="15" customWidth="1"/>
    <col min="6" max="6" width="13.54296875" style="15" customWidth="1"/>
    <col min="7" max="7" width="11.453125" style="15" customWidth="1"/>
    <col min="8" max="8" width="0.90625" style="15" customWidth="1"/>
    <col min="9" max="9" width="26.36328125" style="21" customWidth="1"/>
    <col min="10" max="10" width="16.54296875" style="15" customWidth="1"/>
    <col min="11" max="11" width="16.453125" style="15" customWidth="1"/>
    <col min="12" max="12" width="18.36328125" style="15" customWidth="1"/>
    <col min="13" max="256" width="9.08984375" style="15"/>
    <col min="257" max="257" width="15.36328125" style="15" customWidth="1"/>
    <col min="258" max="258" width="14.54296875" style="15" customWidth="1"/>
    <col min="259" max="259" width="19.36328125" style="15" customWidth="1"/>
    <col min="260" max="260" width="0.90625" style="15" customWidth="1"/>
    <col min="261" max="261" width="12.36328125" style="15" customWidth="1"/>
    <col min="262" max="262" width="13.54296875" style="15" customWidth="1"/>
    <col min="263" max="263" width="11.453125" style="15" customWidth="1"/>
    <col min="264" max="264" width="0.90625" style="15" customWidth="1"/>
    <col min="265" max="265" width="26.36328125" style="15" customWidth="1"/>
    <col min="266" max="266" width="13.90625" style="15" customWidth="1"/>
    <col min="267" max="267" width="16.453125" style="15" customWidth="1"/>
    <col min="268" max="268" width="18.36328125" style="15" customWidth="1"/>
    <col min="269" max="512" width="9.08984375" style="15"/>
    <col min="513" max="513" width="15.36328125" style="15" customWidth="1"/>
    <col min="514" max="514" width="14.54296875" style="15" customWidth="1"/>
    <col min="515" max="515" width="19.36328125" style="15" customWidth="1"/>
    <col min="516" max="516" width="0.90625" style="15" customWidth="1"/>
    <col min="517" max="517" width="12.36328125" style="15" customWidth="1"/>
    <col min="518" max="518" width="13.54296875" style="15" customWidth="1"/>
    <col min="519" max="519" width="11.453125" style="15" customWidth="1"/>
    <col min="520" max="520" width="0.90625" style="15" customWidth="1"/>
    <col min="521" max="521" width="26.36328125" style="15" customWidth="1"/>
    <col min="522" max="522" width="13.90625" style="15" customWidth="1"/>
    <col min="523" max="523" width="16.453125" style="15" customWidth="1"/>
    <col min="524" max="524" width="18.36328125" style="15" customWidth="1"/>
    <col min="525" max="768" width="9.08984375" style="15"/>
    <col min="769" max="769" width="15.36328125" style="15" customWidth="1"/>
    <col min="770" max="770" width="14.54296875" style="15" customWidth="1"/>
    <col min="771" max="771" width="19.36328125" style="15" customWidth="1"/>
    <col min="772" max="772" width="0.90625" style="15" customWidth="1"/>
    <col min="773" max="773" width="12.36328125" style="15" customWidth="1"/>
    <col min="774" max="774" width="13.54296875" style="15" customWidth="1"/>
    <col min="775" max="775" width="11.453125" style="15" customWidth="1"/>
    <col min="776" max="776" width="0.90625" style="15" customWidth="1"/>
    <col min="777" max="777" width="26.36328125" style="15" customWidth="1"/>
    <col min="778" max="778" width="13.90625" style="15" customWidth="1"/>
    <col min="779" max="779" width="16.453125" style="15" customWidth="1"/>
    <col min="780" max="780" width="18.36328125" style="15" customWidth="1"/>
    <col min="781" max="1024" width="9.08984375" style="15"/>
    <col min="1025" max="1025" width="15.36328125" style="15" customWidth="1"/>
    <col min="1026" max="1026" width="14.54296875" style="15" customWidth="1"/>
    <col min="1027" max="1027" width="19.36328125" style="15" customWidth="1"/>
    <col min="1028" max="1028" width="0.90625" style="15" customWidth="1"/>
    <col min="1029" max="1029" width="12.36328125" style="15" customWidth="1"/>
    <col min="1030" max="1030" width="13.54296875" style="15" customWidth="1"/>
    <col min="1031" max="1031" width="11.453125" style="15" customWidth="1"/>
    <col min="1032" max="1032" width="0.90625" style="15" customWidth="1"/>
    <col min="1033" max="1033" width="26.36328125" style="15" customWidth="1"/>
    <col min="1034" max="1034" width="13.90625" style="15" customWidth="1"/>
    <col min="1035" max="1035" width="16.453125" style="15" customWidth="1"/>
    <col min="1036" max="1036" width="18.36328125" style="15" customWidth="1"/>
    <col min="1037" max="1280" width="9.08984375" style="15"/>
    <col min="1281" max="1281" width="15.36328125" style="15" customWidth="1"/>
    <col min="1282" max="1282" width="14.54296875" style="15" customWidth="1"/>
    <col min="1283" max="1283" width="19.36328125" style="15" customWidth="1"/>
    <col min="1284" max="1284" width="0.90625" style="15" customWidth="1"/>
    <col min="1285" max="1285" width="12.36328125" style="15" customWidth="1"/>
    <col min="1286" max="1286" width="13.54296875" style="15" customWidth="1"/>
    <col min="1287" max="1287" width="11.453125" style="15" customWidth="1"/>
    <col min="1288" max="1288" width="0.90625" style="15" customWidth="1"/>
    <col min="1289" max="1289" width="26.36328125" style="15" customWidth="1"/>
    <col min="1290" max="1290" width="13.90625" style="15" customWidth="1"/>
    <col min="1291" max="1291" width="16.453125" style="15" customWidth="1"/>
    <col min="1292" max="1292" width="18.36328125" style="15" customWidth="1"/>
    <col min="1293" max="1536" width="9.08984375" style="15"/>
    <col min="1537" max="1537" width="15.36328125" style="15" customWidth="1"/>
    <col min="1538" max="1538" width="14.54296875" style="15" customWidth="1"/>
    <col min="1539" max="1539" width="19.36328125" style="15" customWidth="1"/>
    <col min="1540" max="1540" width="0.90625" style="15" customWidth="1"/>
    <col min="1541" max="1541" width="12.36328125" style="15" customWidth="1"/>
    <col min="1542" max="1542" width="13.54296875" style="15" customWidth="1"/>
    <col min="1543" max="1543" width="11.453125" style="15" customWidth="1"/>
    <col min="1544" max="1544" width="0.90625" style="15" customWidth="1"/>
    <col min="1545" max="1545" width="26.36328125" style="15" customWidth="1"/>
    <col min="1546" max="1546" width="13.90625" style="15" customWidth="1"/>
    <col min="1547" max="1547" width="16.453125" style="15" customWidth="1"/>
    <col min="1548" max="1548" width="18.36328125" style="15" customWidth="1"/>
    <col min="1549" max="1792" width="9.08984375" style="15"/>
    <col min="1793" max="1793" width="15.36328125" style="15" customWidth="1"/>
    <col min="1794" max="1794" width="14.54296875" style="15" customWidth="1"/>
    <col min="1795" max="1795" width="19.36328125" style="15" customWidth="1"/>
    <col min="1796" max="1796" width="0.90625" style="15" customWidth="1"/>
    <col min="1797" max="1797" width="12.36328125" style="15" customWidth="1"/>
    <col min="1798" max="1798" width="13.54296875" style="15" customWidth="1"/>
    <col min="1799" max="1799" width="11.453125" style="15" customWidth="1"/>
    <col min="1800" max="1800" width="0.90625" style="15" customWidth="1"/>
    <col min="1801" max="1801" width="26.36328125" style="15" customWidth="1"/>
    <col min="1802" max="1802" width="13.90625" style="15" customWidth="1"/>
    <col min="1803" max="1803" width="16.453125" style="15" customWidth="1"/>
    <col min="1804" max="1804" width="18.36328125" style="15" customWidth="1"/>
    <col min="1805" max="2048" width="9.08984375" style="15"/>
    <col min="2049" max="2049" width="15.36328125" style="15" customWidth="1"/>
    <col min="2050" max="2050" width="14.54296875" style="15" customWidth="1"/>
    <col min="2051" max="2051" width="19.36328125" style="15" customWidth="1"/>
    <col min="2052" max="2052" width="0.90625" style="15" customWidth="1"/>
    <col min="2053" max="2053" width="12.36328125" style="15" customWidth="1"/>
    <col min="2054" max="2054" width="13.54296875" style="15" customWidth="1"/>
    <col min="2055" max="2055" width="11.453125" style="15" customWidth="1"/>
    <col min="2056" max="2056" width="0.90625" style="15" customWidth="1"/>
    <col min="2057" max="2057" width="26.36328125" style="15" customWidth="1"/>
    <col min="2058" max="2058" width="13.90625" style="15" customWidth="1"/>
    <col min="2059" max="2059" width="16.453125" style="15" customWidth="1"/>
    <col min="2060" max="2060" width="18.36328125" style="15" customWidth="1"/>
    <col min="2061" max="2304" width="9.08984375" style="15"/>
    <col min="2305" max="2305" width="15.36328125" style="15" customWidth="1"/>
    <col min="2306" max="2306" width="14.54296875" style="15" customWidth="1"/>
    <col min="2307" max="2307" width="19.36328125" style="15" customWidth="1"/>
    <col min="2308" max="2308" width="0.90625" style="15" customWidth="1"/>
    <col min="2309" max="2309" width="12.36328125" style="15" customWidth="1"/>
    <col min="2310" max="2310" width="13.54296875" style="15" customWidth="1"/>
    <col min="2311" max="2311" width="11.453125" style="15" customWidth="1"/>
    <col min="2312" max="2312" width="0.90625" style="15" customWidth="1"/>
    <col min="2313" max="2313" width="26.36328125" style="15" customWidth="1"/>
    <col min="2314" max="2314" width="13.90625" style="15" customWidth="1"/>
    <col min="2315" max="2315" width="16.453125" style="15" customWidth="1"/>
    <col min="2316" max="2316" width="18.36328125" style="15" customWidth="1"/>
    <col min="2317" max="2560" width="9.08984375" style="15"/>
    <col min="2561" max="2561" width="15.36328125" style="15" customWidth="1"/>
    <col min="2562" max="2562" width="14.54296875" style="15" customWidth="1"/>
    <col min="2563" max="2563" width="19.36328125" style="15" customWidth="1"/>
    <col min="2564" max="2564" width="0.90625" style="15" customWidth="1"/>
    <col min="2565" max="2565" width="12.36328125" style="15" customWidth="1"/>
    <col min="2566" max="2566" width="13.54296875" style="15" customWidth="1"/>
    <col min="2567" max="2567" width="11.453125" style="15" customWidth="1"/>
    <col min="2568" max="2568" width="0.90625" style="15" customWidth="1"/>
    <col min="2569" max="2569" width="26.36328125" style="15" customWidth="1"/>
    <col min="2570" max="2570" width="13.90625" style="15" customWidth="1"/>
    <col min="2571" max="2571" width="16.453125" style="15" customWidth="1"/>
    <col min="2572" max="2572" width="18.36328125" style="15" customWidth="1"/>
    <col min="2573" max="2816" width="9.08984375" style="15"/>
    <col min="2817" max="2817" width="15.36328125" style="15" customWidth="1"/>
    <col min="2818" max="2818" width="14.54296875" style="15" customWidth="1"/>
    <col min="2819" max="2819" width="19.36328125" style="15" customWidth="1"/>
    <col min="2820" max="2820" width="0.90625" style="15" customWidth="1"/>
    <col min="2821" max="2821" width="12.36328125" style="15" customWidth="1"/>
    <col min="2822" max="2822" width="13.54296875" style="15" customWidth="1"/>
    <col min="2823" max="2823" width="11.453125" style="15" customWidth="1"/>
    <col min="2824" max="2824" width="0.90625" style="15" customWidth="1"/>
    <col min="2825" max="2825" width="26.36328125" style="15" customWidth="1"/>
    <col min="2826" max="2826" width="13.90625" style="15" customWidth="1"/>
    <col min="2827" max="2827" width="16.453125" style="15" customWidth="1"/>
    <col min="2828" max="2828" width="18.36328125" style="15" customWidth="1"/>
    <col min="2829" max="3072" width="9.08984375" style="15"/>
    <col min="3073" max="3073" width="15.36328125" style="15" customWidth="1"/>
    <col min="3074" max="3074" width="14.54296875" style="15" customWidth="1"/>
    <col min="3075" max="3075" width="19.36328125" style="15" customWidth="1"/>
    <col min="3076" max="3076" width="0.90625" style="15" customWidth="1"/>
    <col min="3077" max="3077" width="12.36328125" style="15" customWidth="1"/>
    <col min="3078" max="3078" width="13.54296875" style="15" customWidth="1"/>
    <col min="3079" max="3079" width="11.453125" style="15" customWidth="1"/>
    <col min="3080" max="3080" width="0.90625" style="15" customWidth="1"/>
    <col min="3081" max="3081" width="26.36328125" style="15" customWidth="1"/>
    <col min="3082" max="3082" width="13.90625" style="15" customWidth="1"/>
    <col min="3083" max="3083" width="16.453125" style="15" customWidth="1"/>
    <col min="3084" max="3084" width="18.36328125" style="15" customWidth="1"/>
    <col min="3085" max="3328" width="9.08984375" style="15"/>
    <col min="3329" max="3329" width="15.36328125" style="15" customWidth="1"/>
    <col min="3330" max="3330" width="14.54296875" style="15" customWidth="1"/>
    <col min="3331" max="3331" width="19.36328125" style="15" customWidth="1"/>
    <col min="3332" max="3332" width="0.90625" style="15" customWidth="1"/>
    <col min="3333" max="3333" width="12.36328125" style="15" customWidth="1"/>
    <col min="3334" max="3334" width="13.54296875" style="15" customWidth="1"/>
    <col min="3335" max="3335" width="11.453125" style="15" customWidth="1"/>
    <col min="3336" max="3336" width="0.90625" style="15" customWidth="1"/>
    <col min="3337" max="3337" width="26.36328125" style="15" customWidth="1"/>
    <col min="3338" max="3338" width="13.90625" style="15" customWidth="1"/>
    <col min="3339" max="3339" width="16.453125" style="15" customWidth="1"/>
    <col min="3340" max="3340" width="18.36328125" style="15" customWidth="1"/>
    <col min="3341" max="3584" width="9.08984375" style="15"/>
    <col min="3585" max="3585" width="15.36328125" style="15" customWidth="1"/>
    <col min="3586" max="3586" width="14.54296875" style="15" customWidth="1"/>
    <col min="3587" max="3587" width="19.36328125" style="15" customWidth="1"/>
    <col min="3588" max="3588" width="0.90625" style="15" customWidth="1"/>
    <col min="3589" max="3589" width="12.36328125" style="15" customWidth="1"/>
    <col min="3590" max="3590" width="13.54296875" style="15" customWidth="1"/>
    <col min="3591" max="3591" width="11.453125" style="15" customWidth="1"/>
    <col min="3592" max="3592" width="0.90625" style="15" customWidth="1"/>
    <col min="3593" max="3593" width="26.36328125" style="15" customWidth="1"/>
    <col min="3594" max="3594" width="13.90625" style="15" customWidth="1"/>
    <col min="3595" max="3595" width="16.453125" style="15" customWidth="1"/>
    <col min="3596" max="3596" width="18.36328125" style="15" customWidth="1"/>
    <col min="3597" max="3840" width="9.08984375" style="15"/>
    <col min="3841" max="3841" width="15.36328125" style="15" customWidth="1"/>
    <col min="3842" max="3842" width="14.54296875" style="15" customWidth="1"/>
    <col min="3843" max="3843" width="19.36328125" style="15" customWidth="1"/>
    <col min="3844" max="3844" width="0.90625" style="15" customWidth="1"/>
    <col min="3845" max="3845" width="12.36328125" style="15" customWidth="1"/>
    <col min="3846" max="3846" width="13.54296875" style="15" customWidth="1"/>
    <col min="3847" max="3847" width="11.453125" style="15" customWidth="1"/>
    <col min="3848" max="3848" width="0.90625" style="15" customWidth="1"/>
    <col min="3849" max="3849" width="26.36328125" style="15" customWidth="1"/>
    <col min="3850" max="3850" width="13.90625" style="15" customWidth="1"/>
    <col min="3851" max="3851" width="16.453125" style="15" customWidth="1"/>
    <col min="3852" max="3852" width="18.36328125" style="15" customWidth="1"/>
    <col min="3853" max="4096" width="9.08984375" style="15"/>
    <col min="4097" max="4097" width="15.36328125" style="15" customWidth="1"/>
    <col min="4098" max="4098" width="14.54296875" style="15" customWidth="1"/>
    <col min="4099" max="4099" width="19.36328125" style="15" customWidth="1"/>
    <col min="4100" max="4100" width="0.90625" style="15" customWidth="1"/>
    <col min="4101" max="4101" width="12.36328125" style="15" customWidth="1"/>
    <col min="4102" max="4102" width="13.54296875" style="15" customWidth="1"/>
    <col min="4103" max="4103" width="11.453125" style="15" customWidth="1"/>
    <col min="4104" max="4104" width="0.90625" style="15" customWidth="1"/>
    <col min="4105" max="4105" width="26.36328125" style="15" customWidth="1"/>
    <col min="4106" max="4106" width="13.90625" style="15" customWidth="1"/>
    <col min="4107" max="4107" width="16.453125" style="15" customWidth="1"/>
    <col min="4108" max="4108" width="18.36328125" style="15" customWidth="1"/>
    <col min="4109" max="4352" width="9.08984375" style="15"/>
    <col min="4353" max="4353" width="15.36328125" style="15" customWidth="1"/>
    <col min="4354" max="4354" width="14.54296875" style="15" customWidth="1"/>
    <col min="4355" max="4355" width="19.36328125" style="15" customWidth="1"/>
    <col min="4356" max="4356" width="0.90625" style="15" customWidth="1"/>
    <col min="4357" max="4357" width="12.36328125" style="15" customWidth="1"/>
    <col min="4358" max="4358" width="13.54296875" style="15" customWidth="1"/>
    <col min="4359" max="4359" width="11.453125" style="15" customWidth="1"/>
    <col min="4360" max="4360" width="0.90625" style="15" customWidth="1"/>
    <col min="4361" max="4361" width="26.36328125" style="15" customWidth="1"/>
    <col min="4362" max="4362" width="13.90625" style="15" customWidth="1"/>
    <col min="4363" max="4363" width="16.453125" style="15" customWidth="1"/>
    <col min="4364" max="4364" width="18.36328125" style="15" customWidth="1"/>
    <col min="4365" max="4608" width="9.08984375" style="15"/>
    <col min="4609" max="4609" width="15.36328125" style="15" customWidth="1"/>
    <col min="4610" max="4610" width="14.54296875" style="15" customWidth="1"/>
    <col min="4611" max="4611" width="19.36328125" style="15" customWidth="1"/>
    <col min="4612" max="4612" width="0.90625" style="15" customWidth="1"/>
    <col min="4613" max="4613" width="12.36328125" style="15" customWidth="1"/>
    <col min="4614" max="4614" width="13.54296875" style="15" customWidth="1"/>
    <col min="4615" max="4615" width="11.453125" style="15" customWidth="1"/>
    <col min="4616" max="4616" width="0.90625" style="15" customWidth="1"/>
    <col min="4617" max="4617" width="26.36328125" style="15" customWidth="1"/>
    <col min="4618" max="4618" width="13.90625" style="15" customWidth="1"/>
    <col min="4619" max="4619" width="16.453125" style="15" customWidth="1"/>
    <col min="4620" max="4620" width="18.36328125" style="15" customWidth="1"/>
    <col min="4621" max="4864" width="9.08984375" style="15"/>
    <col min="4865" max="4865" width="15.36328125" style="15" customWidth="1"/>
    <col min="4866" max="4866" width="14.54296875" style="15" customWidth="1"/>
    <col min="4867" max="4867" width="19.36328125" style="15" customWidth="1"/>
    <col min="4868" max="4868" width="0.90625" style="15" customWidth="1"/>
    <col min="4869" max="4869" width="12.36328125" style="15" customWidth="1"/>
    <col min="4870" max="4870" width="13.54296875" style="15" customWidth="1"/>
    <col min="4871" max="4871" width="11.453125" style="15" customWidth="1"/>
    <col min="4872" max="4872" width="0.90625" style="15" customWidth="1"/>
    <col min="4873" max="4873" width="26.36328125" style="15" customWidth="1"/>
    <col min="4874" max="4874" width="13.90625" style="15" customWidth="1"/>
    <col min="4875" max="4875" width="16.453125" style="15" customWidth="1"/>
    <col min="4876" max="4876" width="18.36328125" style="15" customWidth="1"/>
    <col min="4877" max="5120" width="9.08984375" style="15"/>
    <col min="5121" max="5121" width="15.36328125" style="15" customWidth="1"/>
    <col min="5122" max="5122" width="14.54296875" style="15" customWidth="1"/>
    <col min="5123" max="5123" width="19.36328125" style="15" customWidth="1"/>
    <col min="5124" max="5124" width="0.90625" style="15" customWidth="1"/>
    <col min="5125" max="5125" width="12.36328125" style="15" customWidth="1"/>
    <col min="5126" max="5126" width="13.54296875" style="15" customWidth="1"/>
    <col min="5127" max="5127" width="11.453125" style="15" customWidth="1"/>
    <col min="5128" max="5128" width="0.90625" style="15" customWidth="1"/>
    <col min="5129" max="5129" width="26.36328125" style="15" customWidth="1"/>
    <col min="5130" max="5130" width="13.90625" style="15" customWidth="1"/>
    <col min="5131" max="5131" width="16.453125" style="15" customWidth="1"/>
    <col min="5132" max="5132" width="18.36328125" style="15" customWidth="1"/>
    <col min="5133" max="5376" width="9.08984375" style="15"/>
    <col min="5377" max="5377" width="15.36328125" style="15" customWidth="1"/>
    <col min="5378" max="5378" width="14.54296875" style="15" customWidth="1"/>
    <col min="5379" max="5379" width="19.36328125" style="15" customWidth="1"/>
    <col min="5380" max="5380" width="0.90625" style="15" customWidth="1"/>
    <col min="5381" max="5381" width="12.36328125" style="15" customWidth="1"/>
    <col min="5382" max="5382" width="13.54296875" style="15" customWidth="1"/>
    <col min="5383" max="5383" width="11.453125" style="15" customWidth="1"/>
    <col min="5384" max="5384" width="0.90625" style="15" customWidth="1"/>
    <col min="5385" max="5385" width="26.36328125" style="15" customWidth="1"/>
    <col min="5386" max="5386" width="13.90625" style="15" customWidth="1"/>
    <col min="5387" max="5387" width="16.453125" style="15" customWidth="1"/>
    <col min="5388" max="5388" width="18.36328125" style="15" customWidth="1"/>
    <col min="5389" max="5632" width="9.08984375" style="15"/>
    <col min="5633" max="5633" width="15.36328125" style="15" customWidth="1"/>
    <col min="5634" max="5634" width="14.54296875" style="15" customWidth="1"/>
    <col min="5635" max="5635" width="19.36328125" style="15" customWidth="1"/>
    <col min="5636" max="5636" width="0.90625" style="15" customWidth="1"/>
    <col min="5637" max="5637" width="12.36328125" style="15" customWidth="1"/>
    <col min="5638" max="5638" width="13.54296875" style="15" customWidth="1"/>
    <col min="5639" max="5639" width="11.453125" style="15" customWidth="1"/>
    <col min="5640" max="5640" width="0.90625" style="15" customWidth="1"/>
    <col min="5641" max="5641" width="26.36328125" style="15" customWidth="1"/>
    <col min="5642" max="5642" width="13.90625" style="15" customWidth="1"/>
    <col min="5643" max="5643" width="16.453125" style="15" customWidth="1"/>
    <col min="5644" max="5644" width="18.36328125" style="15" customWidth="1"/>
    <col min="5645" max="5888" width="9.08984375" style="15"/>
    <col min="5889" max="5889" width="15.36328125" style="15" customWidth="1"/>
    <col min="5890" max="5890" width="14.54296875" style="15" customWidth="1"/>
    <col min="5891" max="5891" width="19.36328125" style="15" customWidth="1"/>
    <col min="5892" max="5892" width="0.90625" style="15" customWidth="1"/>
    <col min="5893" max="5893" width="12.36328125" style="15" customWidth="1"/>
    <col min="5894" max="5894" width="13.54296875" style="15" customWidth="1"/>
    <col min="5895" max="5895" width="11.453125" style="15" customWidth="1"/>
    <col min="5896" max="5896" width="0.90625" style="15" customWidth="1"/>
    <col min="5897" max="5897" width="26.36328125" style="15" customWidth="1"/>
    <col min="5898" max="5898" width="13.90625" style="15" customWidth="1"/>
    <col min="5899" max="5899" width="16.453125" style="15" customWidth="1"/>
    <col min="5900" max="5900" width="18.36328125" style="15" customWidth="1"/>
    <col min="5901" max="6144" width="9.08984375" style="15"/>
    <col min="6145" max="6145" width="15.36328125" style="15" customWidth="1"/>
    <col min="6146" max="6146" width="14.54296875" style="15" customWidth="1"/>
    <col min="6147" max="6147" width="19.36328125" style="15" customWidth="1"/>
    <col min="6148" max="6148" width="0.90625" style="15" customWidth="1"/>
    <col min="6149" max="6149" width="12.36328125" style="15" customWidth="1"/>
    <col min="6150" max="6150" width="13.54296875" style="15" customWidth="1"/>
    <col min="6151" max="6151" width="11.453125" style="15" customWidth="1"/>
    <col min="6152" max="6152" width="0.90625" style="15" customWidth="1"/>
    <col min="6153" max="6153" width="26.36328125" style="15" customWidth="1"/>
    <col min="6154" max="6154" width="13.90625" style="15" customWidth="1"/>
    <col min="6155" max="6155" width="16.453125" style="15" customWidth="1"/>
    <col min="6156" max="6156" width="18.36328125" style="15" customWidth="1"/>
    <col min="6157" max="6400" width="9.08984375" style="15"/>
    <col min="6401" max="6401" width="15.36328125" style="15" customWidth="1"/>
    <col min="6402" max="6402" width="14.54296875" style="15" customWidth="1"/>
    <col min="6403" max="6403" width="19.36328125" style="15" customWidth="1"/>
    <col min="6404" max="6404" width="0.90625" style="15" customWidth="1"/>
    <col min="6405" max="6405" width="12.36328125" style="15" customWidth="1"/>
    <col min="6406" max="6406" width="13.54296875" style="15" customWidth="1"/>
    <col min="6407" max="6407" width="11.453125" style="15" customWidth="1"/>
    <col min="6408" max="6408" width="0.90625" style="15" customWidth="1"/>
    <col min="6409" max="6409" width="26.36328125" style="15" customWidth="1"/>
    <col min="6410" max="6410" width="13.90625" style="15" customWidth="1"/>
    <col min="6411" max="6411" width="16.453125" style="15" customWidth="1"/>
    <col min="6412" max="6412" width="18.36328125" style="15" customWidth="1"/>
    <col min="6413" max="6656" width="9.08984375" style="15"/>
    <col min="6657" max="6657" width="15.36328125" style="15" customWidth="1"/>
    <col min="6658" max="6658" width="14.54296875" style="15" customWidth="1"/>
    <col min="6659" max="6659" width="19.36328125" style="15" customWidth="1"/>
    <col min="6660" max="6660" width="0.90625" style="15" customWidth="1"/>
    <col min="6661" max="6661" width="12.36328125" style="15" customWidth="1"/>
    <col min="6662" max="6662" width="13.54296875" style="15" customWidth="1"/>
    <col min="6663" max="6663" width="11.453125" style="15" customWidth="1"/>
    <col min="6664" max="6664" width="0.90625" style="15" customWidth="1"/>
    <col min="6665" max="6665" width="26.36328125" style="15" customWidth="1"/>
    <col min="6666" max="6666" width="13.90625" style="15" customWidth="1"/>
    <col min="6667" max="6667" width="16.453125" style="15" customWidth="1"/>
    <col min="6668" max="6668" width="18.36328125" style="15" customWidth="1"/>
    <col min="6669" max="6912" width="9.08984375" style="15"/>
    <col min="6913" max="6913" width="15.36328125" style="15" customWidth="1"/>
    <col min="6914" max="6914" width="14.54296875" style="15" customWidth="1"/>
    <col min="6915" max="6915" width="19.36328125" style="15" customWidth="1"/>
    <col min="6916" max="6916" width="0.90625" style="15" customWidth="1"/>
    <col min="6917" max="6917" width="12.36328125" style="15" customWidth="1"/>
    <col min="6918" max="6918" width="13.54296875" style="15" customWidth="1"/>
    <col min="6919" max="6919" width="11.453125" style="15" customWidth="1"/>
    <col min="6920" max="6920" width="0.90625" style="15" customWidth="1"/>
    <col min="6921" max="6921" width="26.36328125" style="15" customWidth="1"/>
    <col min="6922" max="6922" width="13.90625" style="15" customWidth="1"/>
    <col min="6923" max="6923" width="16.453125" style="15" customWidth="1"/>
    <col min="6924" max="6924" width="18.36328125" style="15" customWidth="1"/>
    <col min="6925" max="7168" width="9.08984375" style="15"/>
    <col min="7169" max="7169" width="15.36328125" style="15" customWidth="1"/>
    <col min="7170" max="7170" width="14.54296875" style="15" customWidth="1"/>
    <col min="7171" max="7171" width="19.36328125" style="15" customWidth="1"/>
    <col min="7172" max="7172" width="0.90625" style="15" customWidth="1"/>
    <col min="7173" max="7173" width="12.36328125" style="15" customWidth="1"/>
    <col min="7174" max="7174" width="13.54296875" style="15" customWidth="1"/>
    <col min="7175" max="7175" width="11.453125" style="15" customWidth="1"/>
    <col min="7176" max="7176" width="0.90625" style="15" customWidth="1"/>
    <col min="7177" max="7177" width="26.36328125" style="15" customWidth="1"/>
    <col min="7178" max="7178" width="13.90625" style="15" customWidth="1"/>
    <col min="7179" max="7179" width="16.453125" style="15" customWidth="1"/>
    <col min="7180" max="7180" width="18.36328125" style="15" customWidth="1"/>
    <col min="7181" max="7424" width="9.08984375" style="15"/>
    <col min="7425" max="7425" width="15.36328125" style="15" customWidth="1"/>
    <col min="7426" max="7426" width="14.54296875" style="15" customWidth="1"/>
    <col min="7427" max="7427" width="19.36328125" style="15" customWidth="1"/>
    <col min="7428" max="7428" width="0.90625" style="15" customWidth="1"/>
    <col min="7429" max="7429" width="12.36328125" style="15" customWidth="1"/>
    <col min="7430" max="7430" width="13.54296875" style="15" customWidth="1"/>
    <col min="7431" max="7431" width="11.453125" style="15" customWidth="1"/>
    <col min="7432" max="7432" width="0.90625" style="15" customWidth="1"/>
    <col min="7433" max="7433" width="26.36328125" style="15" customWidth="1"/>
    <col min="7434" max="7434" width="13.90625" style="15" customWidth="1"/>
    <col min="7435" max="7435" width="16.453125" style="15" customWidth="1"/>
    <col min="7436" max="7436" width="18.36328125" style="15" customWidth="1"/>
    <col min="7437" max="7680" width="9.08984375" style="15"/>
    <col min="7681" max="7681" width="15.36328125" style="15" customWidth="1"/>
    <col min="7682" max="7682" width="14.54296875" style="15" customWidth="1"/>
    <col min="7683" max="7683" width="19.36328125" style="15" customWidth="1"/>
    <col min="7684" max="7684" width="0.90625" style="15" customWidth="1"/>
    <col min="7685" max="7685" width="12.36328125" style="15" customWidth="1"/>
    <col min="7686" max="7686" width="13.54296875" style="15" customWidth="1"/>
    <col min="7687" max="7687" width="11.453125" style="15" customWidth="1"/>
    <col min="7688" max="7688" width="0.90625" style="15" customWidth="1"/>
    <col min="7689" max="7689" width="26.36328125" style="15" customWidth="1"/>
    <col min="7690" max="7690" width="13.90625" style="15" customWidth="1"/>
    <col min="7691" max="7691" width="16.453125" style="15" customWidth="1"/>
    <col min="7692" max="7692" width="18.36328125" style="15" customWidth="1"/>
    <col min="7693" max="7936" width="9.08984375" style="15"/>
    <col min="7937" max="7937" width="15.36328125" style="15" customWidth="1"/>
    <col min="7938" max="7938" width="14.54296875" style="15" customWidth="1"/>
    <col min="7939" max="7939" width="19.36328125" style="15" customWidth="1"/>
    <col min="7940" max="7940" width="0.90625" style="15" customWidth="1"/>
    <col min="7941" max="7941" width="12.36328125" style="15" customWidth="1"/>
    <col min="7942" max="7942" width="13.54296875" style="15" customWidth="1"/>
    <col min="7943" max="7943" width="11.453125" style="15" customWidth="1"/>
    <col min="7944" max="7944" width="0.90625" style="15" customWidth="1"/>
    <col min="7945" max="7945" width="26.36328125" style="15" customWidth="1"/>
    <col min="7946" max="7946" width="13.90625" style="15" customWidth="1"/>
    <col min="7947" max="7947" width="16.453125" style="15" customWidth="1"/>
    <col min="7948" max="7948" width="18.36328125" style="15" customWidth="1"/>
    <col min="7949" max="8192" width="9.08984375" style="15"/>
    <col min="8193" max="8193" width="15.36328125" style="15" customWidth="1"/>
    <col min="8194" max="8194" width="14.54296875" style="15" customWidth="1"/>
    <col min="8195" max="8195" width="19.36328125" style="15" customWidth="1"/>
    <col min="8196" max="8196" width="0.90625" style="15" customWidth="1"/>
    <col min="8197" max="8197" width="12.36328125" style="15" customWidth="1"/>
    <col min="8198" max="8198" width="13.54296875" style="15" customWidth="1"/>
    <col min="8199" max="8199" width="11.453125" style="15" customWidth="1"/>
    <col min="8200" max="8200" width="0.90625" style="15" customWidth="1"/>
    <col min="8201" max="8201" width="26.36328125" style="15" customWidth="1"/>
    <col min="8202" max="8202" width="13.90625" style="15" customWidth="1"/>
    <col min="8203" max="8203" width="16.453125" style="15" customWidth="1"/>
    <col min="8204" max="8204" width="18.36328125" style="15" customWidth="1"/>
    <col min="8205" max="8448" width="9.08984375" style="15"/>
    <col min="8449" max="8449" width="15.36328125" style="15" customWidth="1"/>
    <col min="8450" max="8450" width="14.54296875" style="15" customWidth="1"/>
    <col min="8451" max="8451" width="19.36328125" style="15" customWidth="1"/>
    <col min="8452" max="8452" width="0.90625" style="15" customWidth="1"/>
    <col min="8453" max="8453" width="12.36328125" style="15" customWidth="1"/>
    <col min="8454" max="8454" width="13.54296875" style="15" customWidth="1"/>
    <col min="8455" max="8455" width="11.453125" style="15" customWidth="1"/>
    <col min="8456" max="8456" width="0.90625" style="15" customWidth="1"/>
    <col min="8457" max="8457" width="26.36328125" style="15" customWidth="1"/>
    <col min="8458" max="8458" width="13.90625" style="15" customWidth="1"/>
    <col min="8459" max="8459" width="16.453125" style="15" customWidth="1"/>
    <col min="8460" max="8460" width="18.36328125" style="15" customWidth="1"/>
    <col min="8461" max="8704" width="9.08984375" style="15"/>
    <col min="8705" max="8705" width="15.36328125" style="15" customWidth="1"/>
    <col min="8706" max="8706" width="14.54296875" style="15" customWidth="1"/>
    <col min="8707" max="8707" width="19.36328125" style="15" customWidth="1"/>
    <col min="8708" max="8708" width="0.90625" style="15" customWidth="1"/>
    <col min="8709" max="8709" width="12.36328125" style="15" customWidth="1"/>
    <col min="8710" max="8710" width="13.54296875" style="15" customWidth="1"/>
    <col min="8711" max="8711" width="11.453125" style="15" customWidth="1"/>
    <col min="8712" max="8712" width="0.90625" style="15" customWidth="1"/>
    <col min="8713" max="8713" width="26.36328125" style="15" customWidth="1"/>
    <col min="8714" max="8714" width="13.90625" style="15" customWidth="1"/>
    <col min="8715" max="8715" width="16.453125" style="15" customWidth="1"/>
    <col min="8716" max="8716" width="18.36328125" style="15" customWidth="1"/>
    <col min="8717" max="8960" width="9.08984375" style="15"/>
    <col min="8961" max="8961" width="15.36328125" style="15" customWidth="1"/>
    <col min="8962" max="8962" width="14.54296875" style="15" customWidth="1"/>
    <col min="8963" max="8963" width="19.36328125" style="15" customWidth="1"/>
    <col min="8964" max="8964" width="0.90625" style="15" customWidth="1"/>
    <col min="8965" max="8965" width="12.36328125" style="15" customWidth="1"/>
    <col min="8966" max="8966" width="13.54296875" style="15" customWidth="1"/>
    <col min="8967" max="8967" width="11.453125" style="15" customWidth="1"/>
    <col min="8968" max="8968" width="0.90625" style="15" customWidth="1"/>
    <col min="8969" max="8969" width="26.36328125" style="15" customWidth="1"/>
    <col min="8970" max="8970" width="13.90625" style="15" customWidth="1"/>
    <col min="8971" max="8971" width="16.453125" style="15" customWidth="1"/>
    <col min="8972" max="8972" width="18.36328125" style="15" customWidth="1"/>
    <col min="8973" max="9216" width="9.08984375" style="15"/>
    <col min="9217" max="9217" width="15.36328125" style="15" customWidth="1"/>
    <col min="9218" max="9218" width="14.54296875" style="15" customWidth="1"/>
    <col min="9219" max="9219" width="19.36328125" style="15" customWidth="1"/>
    <col min="9220" max="9220" width="0.90625" style="15" customWidth="1"/>
    <col min="9221" max="9221" width="12.36328125" style="15" customWidth="1"/>
    <col min="9222" max="9222" width="13.54296875" style="15" customWidth="1"/>
    <col min="9223" max="9223" width="11.453125" style="15" customWidth="1"/>
    <col min="9224" max="9224" width="0.90625" style="15" customWidth="1"/>
    <col min="9225" max="9225" width="26.36328125" style="15" customWidth="1"/>
    <col min="9226" max="9226" width="13.90625" style="15" customWidth="1"/>
    <col min="9227" max="9227" width="16.453125" style="15" customWidth="1"/>
    <col min="9228" max="9228" width="18.36328125" style="15" customWidth="1"/>
    <col min="9229" max="9472" width="9.08984375" style="15"/>
    <col min="9473" max="9473" width="15.36328125" style="15" customWidth="1"/>
    <col min="9474" max="9474" width="14.54296875" style="15" customWidth="1"/>
    <col min="9475" max="9475" width="19.36328125" style="15" customWidth="1"/>
    <col min="9476" max="9476" width="0.90625" style="15" customWidth="1"/>
    <col min="9477" max="9477" width="12.36328125" style="15" customWidth="1"/>
    <col min="9478" max="9478" width="13.54296875" style="15" customWidth="1"/>
    <col min="9479" max="9479" width="11.453125" style="15" customWidth="1"/>
    <col min="9480" max="9480" width="0.90625" style="15" customWidth="1"/>
    <col min="9481" max="9481" width="26.36328125" style="15" customWidth="1"/>
    <col min="9482" max="9482" width="13.90625" style="15" customWidth="1"/>
    <col min="9483" max="9483" width="16.453125" style="15" customWidth="1"/>
    <col min="9484" max="9484" width="18.36328125" style="15" customWidth="1"/>
    <col min="9485" max="9728" width="9.08984375" style="15"/>
    <col min="9729" max="9729" width="15.36328125" style="15" customWidth="1"/>
    <col min="9730" max="9730" width="14.54296875" style="15" customWidth="1"/>
    <col min="9731" max="9731" width="19.36328125" style="15" customWidth="1"/>
    <col min="9732" max="9732" width="0.90625" style="15" customWidth="1"/>
    <col min="9733" max="9733" width="12.36328125" style="15" customWidth="1"/>
    <col min="9734" max="9734" width="13.54296875" style="15" customWidth="1"/>
    <col min="9735" max="9735" width="11.453125" style="15" customWidth="1"/>
    <col min="9736" max="9736" width="0.90625" style="15" customWidth="1"/>
    <col min="9737" max="9737" width="26.36328125" style="15" customWidth="1"/>
    <col min="9738" max="9738" width="13.90625" style="15" customWidth="1"/>
    <col min="9739" max="9739" width="16.453125" style="15" customWidth="1"/>
    <col min="9740" max="9740" width="18.36328125" style="15" customWidth="1"/>
    <col min="9741" max="9984" width="9.08984375" style="15"/>
    <col min="9985" max="9985" width="15.36328125" style="15" customWidth="1"/>
    <col min="9986" max="9986" width="14.54296875" style="15" customWidth="1"/>
    <col min="9987" max="9987" width="19.36328125" style="15" customWidth="1"/>
    <col min="9988" max="9988" width="0.90625" style="15" customWidth="1"/>
    <col min="9989" max="9989" width="12.36328125" style="15" customWidth="1"/>
    <col min="9990" max="9990" width="13.54296875" style="15" customWidth="1"/>
    <col min="9991" max="9991" width="11.453125" style="15" customWidth="1"/>
    <col min="9992" max="9992" width="0.90625" style="15" customWidth="1"/>
    <col min="9993" max="9993" width="26.36328125" style="15" customWidth="1"/>
    <col min="9994" max="9994" width="13.90625" style="15" customWidth="1"/>
    <col min="9995" max="9995" width="16.453125" style="15" customWidth="1"/>
    <col min="9996" max="9996" width="18.36328125" style="15" customWidth="1"/>
    <col min="9997" max="10240" width="9.08984375" style="15"/>
    <col min="10241" max="10241" width="15.36328125" style="15" customWidth="1"/>
    <col min="10242" max="10242" width="14.54296875" style="15" customWidth="1"/>
    <col min="10243" max="10243" width="19.36328125" style="15" customWidth="1"/>
    <col min="10244" max="10244" width="0.90625" style="15" customWidth="1"/>
    <col min="10245" max="10245" width="12.36328125" style="15" customWidth="1"/>
    <col min="10246" max="10246" width="13.54296875" style="15" customWidth="1"/>
    <col min="10247" max="10247" width="11.453125" style="15" customWidth="1"/>
    <col min="10248" max="10248" width="0.90625" style="15" customWidth="1"/>
    <col min="10249" max="10249" width="26.36328125" style="15" customWidth="1"/>
    <col min="10250" max="10250" width="13.90625" style="15" customWidth="1"/>
    <col min="10251" max="10251" width="16.453125" style="15" customWidth="1"/>
    <col min="10252" max="10252" width="18.36328125" style="15" customWidth="1"/>
    <col min="10253" max="10496" width="9.08984375" style="15"/>
    <col min="10497" max="10497" width="15.36328125" style="15" customWidth="1"/>
    <col min="10498" max="10498" width="14.54296875" style="15" customWidth="1"/>
    <col min="10499" max="10499" width="19.36328125" style="15" customWidth="1"/>
    <col min="10500" max="10500" width="0.90625" style="15" customWidth="1"/>
    <col min="10501" max="10501" width="12.36328125" style="15" customWidth="1"/>
    <col min="10502" max="10502" width="13.54296875" style="15" customWidth="1"/>
    <col min="10503" max="10503" width="11.453125" style="15" customWidth="1"/>
    <col min="10504" max="10504" width="0.90625" style="15" customWidth="1"/>
    <col min="10505" max="10505" width="26.36328125" style="15" customWidth="1"/>
    <col min="10506" max="10506" width="13.90625" style="15" customWidth="1"/>
    <col min="10507" max="10507" width="16.453125" style="15" customWidth="1"/>
    <col min="10508" max="10508" width="18.36328125" style="15" customWidth="1"/>
    <col min="10509" max="10752" width="9.08984375" style="15"/>
    <col min="10753" max="10753" width="15.36328125" style="15" customWidth="1"/>
    <col min="10754" max="10754" width="14.54296875" style="15" customWidth="1"/>
    <col min="10755" max="10755" width="19.36328125" style="15" customWidth="1"/>
    <col min="10756" max="10756" width="0.90625" style="15" customWidth="1"/>
    <col min="10757" max="10757" width="12.36328125" style="15" customWidth="1"/>
    <col min="10758" max="10758" width="13.54296875" style="15" customWidth="1"/>
    <col min="10759" max="10759" width="11.453125" style="15" customWidth="1"/>
    <col min="10760" max="10760" width="0.90625" style="15" customWidth="1"/>
    <col min="10761" max="10761" width="26.36328125" style="15" customWidth="1"/>
    <col min="10762" max="10762" width="13.90625" style="15" customWidth="1"/>
    <col min="10763" max="10763" width="16.453125" style="15" customWidth="1"/>
    <col min="10764" max="10764" width="18.36328125" style="15" customWidth="1"/>
    <col min="10765" max="11008" width="9.08984375" style="15"/>
    <col min="11009" max="11009" width="15.36328125" style="15" customWidth="1"/>
    <col min="11010" max="11010" width="14.54296875" style="15" customWidth="1"/>
    <col min="11011" max="11011" width="19.36328125" style="15" customWidth="1"/>
    <col min="11012" max="11012" width="0.90625" style="15" customWidth="1"/>
    <col min="11013" max="11013" width="12.36328125" style="15" customWidth="1"/>
    <col min="11014" max="11014" width="13.54296875" style="15" customWidth="1"/>
    <col min="11015" max="11015" width="11.453125" style="15" customWidth="1"/>
    <col min="11016" max="11016" width="0.90625" style="15" customWidth="1"/>
    <col min="11017" max="11017" width="26.36328125" style="15" customWidth="1"/>
    <col min="11018" max="11018" width="13.90625" style="15" customWidth="1"/>
    <col min="11019" max="11019" width="16.453125" style="15" customWidth="1"/>
    <col min="11020" max="11020" width="18.36328125" style="15" customWidth="1"/>
    <col min="11021" max="11264" width="9.08984375" style="15"/>
    <col min="11265" max="11265" width="15.36328125" style="15" customWidth="1"/>
    <col min="11266" max="11266" width="14.54296875" style="15" customWidth="1"/>
    <col min="11267" max="11267" width="19.36328125" style="15" customWidth="1"/>
    <col min="11268" max="11268" width="0.90625" style="15" customWidth="1"/>
    <col min="11269" max="11269" width="12.36328125" style="15" customWidth="1"/>
    <col min="11270" max="11270" width="13.54296875" style="15" customWidth="1"/>
    <col min="11271" max="11271" width="11.453125" style="15" customWidth="1"/>
    <col min="11272" max="11272" width="0.90625" style="15" customWidth="1"/>
    <col min="11273" max="11273" width="26.36328125" style="15" customWidth="1"/>
    <col min="11274" max="11274" width="13.90625" style="15" customWidth="1"/>
    <col min="11275" max="11275" width="16.453125" style="15" customWidth="1"/>
    <col min="11276" max="11276" width="18.36328125" style="15" customWidth="1"/>
    <col min="11277" max="11520" width="9.08984375" style="15"/>
    <col min="11521" max="11521" width="15.36328125" style="15" customWidth="1"/>
    <col min="11522" max="11522" width="14.54296875" style="15" customWidth="1"/>
    <col min="11523" max="11523" width="19.36328125" style="15" customWidth="1"/>
    <col min="11524" max="11524" width="0.90625" style="15" customWidth="1"/>
    <col min="11525" max="11525" width="12.36328125" style="15" customWidth="1"/>
    <col min="11526" max="11526" width="13.54296875" style="15" customWidth="1"/>
    <col min="11527" max="11527" width="11.453125" style="15" customWidth="1"/>
    <col min="11528" max="11528" width="0.90625" style="15" customWidth="1"/>
    <col min="11529" max="11529" width="26.36328125" style="15" customWidth="1"/>
    <col min="11530" max="11530" width="13.90625" style="15" customWidth="1"/>
    <col min="11531" max="11531" width="16.453125" style="15" customWidth="1"/>
    <col min="11532" max="11532" width="18.36328125" style="15" customWidth="1"/>
    <col min="11533" max="11776" width="9.08984375" style="15"/>
    <col min="11777" max="11777" width="15.36328125" style="15" customWidth="1"/>
    <col min="11778" max="11778" width="14.54296875" style="15" customWidth="1"/>
    <col min="11779" max="11779" width="19.36328125" style="15" customWidth="1"/>
    <col min="11780" max="11780" width="0.90625" style="15" customWidth="1"/>
    <col min="11781" max="11781" width="12.36328125" style="15" customWidth="1"/>
    <col min="11782" max="11782" width="13.54296875" style="15" customWidth="1"/>
    <col min="11783" max="11783" width="11.453125" style="15" customWidth="1"/>
    <col min="11784" max="11784" width="0.90625" style="15" customWidth="1"/>
    <col min="11785" max="11785" width="26.36328125" style="15" customWidth="1"/>
    <col min="11786" max="11786" width="13.90625" style="15" customWidth="1"/>
    <col min="11787" max="11787" width="16.453125" style="15" customWidth="1"/>
    <col min="11788" max="11788" width="18.36328125" style="15" customWidth="1"/>
    <col min="11789" max="12032" width="9.08984375" style="15"/>
    <col min="12033" max="12033" width="15.36328125" style="15" customWidth="1"/>
    <col min="12034" max="12034" width="14.54296875" style="15" customWidth="1"/>
    <col min="12035" max="12035" width="19.36328125" style="15" customWidth="1"/>
    <col min="12036" max="12036" width="0.90625" style="15" customWidth="1"/>
    <col min="12037" max="12037" width="12.36328125" style="15" customWidth="1"/>
    <col min="12038" max="12038" width="13.54296875" style="15" customWidth="1"/>
    <col min="12039" max="12039" width="11.453125" style="15" customWidth="1"/>
    <col min="12040" max="12040" width="0.90625" style="15" customWidth="1"/>
    <col min="12041" max="12041" width="26.36328125" style="15" customWidth="1"/>
    <col min="12042" max="12042" width="13.90625" style="15" customWidth="1"/>
    <col min="12043" max="12043" width="16.453125" style="15" customWidth="1"/>
    <col min="12044" max="12044" width="18.36328125" style="15" customWidth="1"/>
    <col min="12045" max="12288" width="9.08984375" style="15"/>
    <col min="12289" max="12289" width="15.36328125" style="15" customWidth="1"/>
    <col min="12290" max="12290" width="14.54296875" style="15" customWidth="1"/>
    <col min="12291" max="12291" width="19.36328125" style="15" customWidth="1"/>
    <col min="12292" max="12292" width="0.90625" style="15" customWidth="1"/>
    <col min="12293" max="12293" width="12.36328125" style="15" customWidth="1"/>
    <col min="12294" max="12294" width="13.54296875" style="15" customWidth="1"/>
    <col min="12295" max="12295" width="11.453125" style="15" customWidth="1"/>
    <col min="12296" max="12296" width="0.90625" style="15" customWidth="1"/>
    <col min="12297" max="12297" width="26.36328125" style="15" customWidth="1"/>
    <col min="12298" max="12298" width="13.90625" style="15" customWidth="1"/>
    <col min="12299" max="12299" width="16.453125" style="15" customWidth="1"/>
    <col min="12300" max="12300" width="18.36328125" style="15" customWidth="1"/>
    <col min="12301" max="12544" width="9.08984375" style="15"/>
    <col min="12545" max="12545" width="15.36328125" style="15" customWidth="1"/>
    <col min="12546" max="12546" width="14.54296875" style="15" customWidth="1"/>
    <col min="12547" max="12547" width="19.36328125" style="15" customWidth="1"/>
    <col min="12548" max="12548" width="0.90625" style="15" customWidth="1"/>
    <col min="12549" max="12549" width="12.36328125" style="15" customWidth="1"/>
    <col min="12550" max="12550" width="13.54296875" style="15" customWidth="1"/>
    <col min="12551" max="12551" width="11.453125" style="15" customWidth="1"/>
    <col min="12552" max="12552" width="0.90625" style="15" customWidth="1"/>
    <col min="12553" max="12553" width="26.36328125" style="15" customWidth="1"/>
    <col min="12554" max="12554" width="13.90625" style="15" customWidth="1"/>
    <col min="12555" max="12555" width="16.453125" style="15" customWidth="1"/>
    <col min="12556" max="12556" width="18.36328125" style="15" customWidth="1"/>
    <col min="12557" max="12800" width="9.08984375" style="15"/>
    <col min="12801" max="12801" width="15.36328125" style="15" customWidth="1"/>
    <col min="12802" max="12802" width="14.54296875" style="15" customWidth="1"/>
    <col min="12803" max="12803" width="19.36328125" style="15" customWidth="1"/>
    <col min="12804" max="12804" width="0.90625" style="15" customWidth="1"/>
    <col min="12805" max="12805" width="12.36328125" style="15" customWidth="1"/>
    <col min="12806" max="12806" width="13.54296875" style="15" customWidth="1"/>
    <col min="12807" max="12807" width="11.453125" style="15" customWidth="1"/>
    <col min="12808" max="12808" width="0.90625" style="15" customWidth="1"/>
    <col min="12809" max="12809" width="26.36328125" style="15" customWidth="1"/>
    <col min="12810" max="12810" width="13.90625" style="15" customWidth="1"/>
    <col min="12811" max="12811" width="16.453125" style="15" customWidth="1"/>
    <col min="12812" max="12812" width="18.36328125" style="15" customWidth="1"/>
    <col min="12813" max="13056" width="9.08984375" style="15"/>
    <col min="13057" max="13057" width="15.36328125" style="15" customWidth="1"/>
    <col min="13058" max="13058" width="14.54296875" style="15" customWidth="1"/>
    <col min="13059" max="13059" width="19.36328125" style="15" customWidth="1"/>
    <col min="13060" max="13060" width="0.90625" style="15" customWidth="1"/>
    <col min="13061" max="13061" width="12.36328125" style="15" customWidth="1"/>
    <col min="13062" max="13062" width="13.54296875" style="15" customWidth="1"/>
    <col min="13063" max="13063" width="11.453125" style="15" customWidth="1"/>
    <col min="13064" max="13064" width="0.90625" style="15" customWidth="1"/>
    <col min="13065" max="13065" width="26.36328125" style="15" customWidth="1"/>
    <col min="13066" max="13066" width="13.90625" style="15" customWidth="1"/>
    <col min="13067" max="13067" width="16.453125" style="15" customWidth="1"/>
    <col min="13068" max="13068" width="18.36328125" style="15" customWidth="1"/>
    <col min="13069" max="13312" width="9.08984375" style="15"/>
    <col min="13313" max="13313" width="15.36328125" style="15" customWidth="1"/>
    <col min="13314" max="13314" width="14.54296875" style="15" customWidth="1"/>
    <col min="13315" max="13315" width="19.36328125" style="15" customWidth="1"/>
    <col min="13316" max="13316" width="0.90625" style="15" customWidth="1"/>
    <col min="13317" max="13317" width="12.36328125" style="15" customWidth="1"/>
    <col min="13318" max="13318" width="13.54296875" style="15" customWidth="1"/>
    <col min="13319" max="13319" width="11.453125" style="15" customWidth="1"/>
    <col min="13320" max="13320" width="0.90625" style="15" customWidth="1"/>
    <col min="13321" max="13321" width="26.36328125" style="15" customWidth="1"/>
    <col min="13322" max="13322" width="13.90625" style="15" customWidth="1"/>
    <col min="13323" max="13323" width="16.453125" style="15" customWidth="1"/>
    <col min="13324" max="13324" width="18.36328125" style="15" customWidth="1"/>
    <col min="13325" max="13568" width="9.08984375" style="15"/>
    <col min="13569" max="13569" width="15.36328125" style="15" customWidth="1"/>
    <col min="13570" max="13570" width="14.54296875" style="15" customWidth="1"/>
    <col min="13571" max="13571" width="19.36328125" style="15" customWidth="1"/>
    <col min="13572" max="13572" width="0.90625" style="15" customWidth="1"/>
    <col min="13573" max="13573" width="12.36328125" style="15" customWidth="1"/>
    <col min="13574" max="13574" width="13.54296875" style="15" customWidth="1"/>
    <col min="13575" max="13575" width="11.453125" style="15" customWidth="1"/>
    <col min="13576" max="13576" width="0.90625" style="15" customWidth="1"/>
    <col min="13577" max="13577" width="26.36328125" style="15" customWidth="1"/>
    <col min="13578" max="13578" width="13.90625" style="15" customWidth="1"/>
    <col min="13579" max="13579" width="16.453125" style="15" customWidth="1"/>
    <col min="13580" max="13580" width="18.36328125" style="15" customWidth="1"/>
    <col min="13581" max="13824" width="9.08984375" style="15"/>
    <col min="13825" max="13825" width="15.36328125" style="15" customWidth="1"/>
    <col min="13826" max="13826" width="14.54296875" style="15" customWidth="1"/>
    <col min="13827" max="13827" width="19.36328125" style="15" customWidth="1"/>
    <col min="13828" max="13828" width="0.90625" style="15" customWidth="1"/>
    <col min="13829" max="13829" width="12.36328125" style="15" customWidth="1"/>
    <col min="13830" max="13830" width="13.54296875" style="15" customWidth="1"/>
    <col min="13831" max="13831" width="11.453125" style="15" customWidth="1"/>
    <col min="13832" max="13832" width="0.90625" style="15" customWidth="1"/>
    <col min="13833" max="13833" width="26.36328125" style="15" customWidth="1"/>
    <col min="13834" max="13834" width="13.90625" style="15" customWidth="1"/>
    <col min="13835" max="13835" width="16.453125" style="15" customWidth="1"/>
    <col min="13836" max="13836" width="18.36328125" style="15" customWidth="1"/>
    <col min="13837" max="14080" width="9.08984375" style="15"/>
    <col min="14081" max="14081" width="15.36328125" style="15" customWidth="1"/>
    <col min="14082" max="14082" width="14.54296875" style="15" customWidth="1"/>
    <col min="14083" max="14083" width="19.36328125" style="15" customWidth="1"/>
    <col min="14084" max="14084" width="0.90625" style="15" customWidth="1"/>
    <col min="14085" max="14085" width="12.36328125" style="15" customWidth="1"/>
    <col min="14086" max="14086" width="13.54296875" style="15" customWidth="1"/>
    <col min="14087" max="14087" width="11.453125" style="15" customWidth="1"/>
    <col min="14088" max="14088" width="0.90625" style="15" customWidth="1"/>
    <col min="14089" max="14089" width="26.36328125" style="15" customWidth="1"/>
    <col min="14090" max="14090" width="13.90625" style="15" customWidth="1"/>
    <col min="14091" max="14091" width="16.453125" style="15" customWidth="1"/>
    <col min="14092" max="14092" width="18.36328125" style="15" customWidth="1"/>
    <col min="14093" max="14336" width="9.08984375" style="15"/>
    <col min="14337" max="14337" width="15.36328125" style="15" customWidth="1"/>
    <col min="14338" max="14338" width="14.54296875" style="15" customWidth="1"/>
    <col min="14339" max="14339" width="19.36328125" style="15" customWidth="1"/>
    <col min="14340" max="14340" width="0.90625" style="15" customWidth="1"/>
    <col min="14341" max="14341" width="12.36328125" style="15" customWidth="1"/>
    <col min="14342" max="14342" width="13.54296875" style="15" customWidth="1"/>
    <col min="14343" max="14343" width="11.453125" style="15" customWidth="1"/>
    <col min="14344" max="14344" width="0.90625" style="15" customWidth="1"/>
    <col min="14345" max="14345" width="26.36328125" style="15" customWidth="1"/>
    <col min="14346" max="14346" width="13.90625" style="15" customWidth="1"/>
    <col min="14347" max="14347" width="16.453125" style="15" customWidth="1"/>
    <col min="14348" max="14348" width="18.36328125" style="15" customWidth="1"/>
    <col min="14349" max="14592" width="9.08984375" style="15"/>
    <col min="14593" max="14593" width="15.36328125" style="15" customWidth="1"/>
    <col min="14594" max="14594" width="14.54296875" style="15" customWidth="1"/>
    <col min="14595" max="14595" width="19.36328125" style="15" customWidth="1"/>
    <col min="14596" max="14596" width="0.90625" style="15" customWidth="1"/>
    <col min="14597" max="14597" width="12.36328125" style="15" customWidth="1"/>
    <col min="14598" max="14598" width="13.54296875" style="15" customWidth="1"/>
    <col min="14599" max="14599" width="11.453125" style="15" customWidth="1"/>
    <col min="14600" max="14600" width="0.90625" style="15" customWidth="1"/>
    <col min="14601" max="14601" width="26.36328125" style="15" customWidth="1"/>
    <col min="14602" max="14602" width="13.90625" style="15" customWidth="1"/>
    <col min="14603" max="14603" width="16.453125" style="15" customWidth="1"/>
    <col min="14604" max="14604" width="18.36328125" style="15" customWidth="1"/>
    <col min="14605" max="14848" width="9.08984375" style="15"/>
    <col min="14849" max="14849" width="15.36328125" style="15" customWidth="1"/>
    <col min="14850" max="14850" width="14.54296875" style="15" customWidth="1"/>
    <col min="14851" max="14851" width="19.36328125" style="15" customWidth="1"/>
    <col min="14852" max="14852" width="0.90625" style="15" customWidth="1"/>
    <col min="14853" max="14853" width="12.36328125" style="15" customWidth="1"/>
    <col min="14854" max="14854" width="13.54296875" style="15" customWidth="1"/>
    <col min="14855" max="14855" width="11.453125" style="15" customWidth="1"/>
    <col min="14856" max="14856" width="0.90625" style="15" customWidth="1"/>
    <col min="14857" max="14857" width="26.36328125" style="15" customWidth="1"/>
    <col min="14858" max="14858" width="13.90625" style="15" customWidth="1"/>
    <col min="14859" max="14859" width="16.453125" style="15" customWidth="1"/>
    <col min="14860" max="14860" width="18.36328125" style="15" customWidth="1"/>
    <col min="14861" max="15104" width="9.08984375" style="15"/>
    <col min="15105" max="15105" width="15.36328125" style="15" customWidth="1"/>
    <col min="15106" max="15106" width="14.54296875" style="15" customWidth="1"/>
    <col min="15107" max="15107" width="19.36328125" style="15" customWidth="1"/>
    <col min="15108" max="15108" width="0.90625" style="15" customWidth="1"/>
    <col min="15109" max="15109" width="12.36328125" style="15" customWidth="1"/>
    <col min="15110" max="15110" width="13.54296875" style="15" customWidth="1"/>
    <col min="15111" max="15111" width="11.453125" style="15" customWidth="1"/>
    <col min="15112" max="15112" width="0.90625" style="15" customWidth="1"/>
    <col min="15113" max="15113" width="26.36328125" style="15" customWidth="1"/>
    <col min="15114" max="15114" width="13.90625" style="15" customWidth="1"/>
    <col min="15115" max="15115" width="16.453125" style="15" customWidth="1"/>
    <col min="15116" max="15116" width="18.36328125" style="15" customWidth="1"/>
    <col min="15117" max="15360" width="9.08984375" style="15"/>
    <col min="15361" max="15361" width="15.36328125" style="15" customWidth="1"/>
    <col min="15362" max="15362" width="14.54296875" style="15" customWidth="1"/>
    <col min="15363" max="15363" width="19.36328125" style="15" customWidth="1"/>
    <col min="15364" max="15364" width="0.90625" style="15" customWidth="1"/>
    <col min="15365" max="15365" width="12.36328125" style="15" customWidth="1"/>
    <col min="15366" max="15366" width="13.54296875" style="15" customWidth="1"/>
    <col min="15367" max="15367" width="11.453125" style="15" customWidth="1"/>
    <col min="15368" max="15368" width="0.90625" style="15" customWidth="1"/>
    <col min="15369" max="15369" width="26.36328125" style="15" customWidth="1"/>
    <col min="15370" max="15370" width="13.90625" style="15" customWidth="1"/>
    <col min="15371" max="15371" width="16.453125" style="15" customWidth="1"/>
    <col min="15372" max="15372" width="18.36328125" style="15" customWidth="1"/>
    <col min="15373" max="15616" width="9.08984375" style="15"/>
    <col min="15617" max="15617" width="15.36328125" style="15" customWidth="1"/>
    <col min="15618" max="15618" width="14.54296875" style="15" customWidth="1"/>
    <col min="15619" max="15619" width="19.36328125" style="15" customWidth="1"/>
    <col min="15620" max="15620" width="0.90625" style="15" customWidth="1"/>
    <col min="15621" max="15621" width="12.36328125" style="15" customWidth="1"/>
    <col min="15622" max="15622" width="13.54296875" style="15" customWidth="1"/>
    <col min="15623" max="15623" width="11.453125" style="15" customWidth="1"/>
    <col min="15624" max="15624" width="0.90625" style="15" customWidth="1"/>
    <col min="15625" max="15625" width="26.36328125" style="15" customWidth="1"/>
    <col min="15626" max="15626" width="13.90625" style="15" customWidth="1"/>
    <col min="15627" max="15627" width="16.453125" style="15" customWidth="1"/>
    <col min="15628" max="15628" width="18.36328125" style="15" customWidth="1"/>
    <col min="15629" max="15872" width="9.08984375" style="15"/>
    <col min="15873" max="15873" width="15.36328125" style="15" customWidth="1"/>
    <col min="15874" max="15874" width="14.54296875" style="15" customWidth="1"/>
    <col min="15875" max="15875" width="19.36328125" style="15" customWidth="1"/>
    <col min="15876" max="15876" width="0.90625" style="15" customWidth="1"/>
    <col min="15877" max="15877" width="12.36328125" style="15" customWidth="1"/>
    <col min="15878" max="15878" width="13.54296875" style="15" customWidth="1"/>
    <col min="15879" max="15879" width="11.453125" style="15" customWidth="1"/>
    <col min="15880" max="15880" width="0.90625" style="15" customWidth="1"/>
    <col min="15881" max="15881" width="26.36328125" style="15" customWidth="1"/>
    <col min="15882" max="15882" width="13.90625" style="15" customWidth="1"/>
    <col min="15883" max="15883" width="16.453125" style="15" customWidth="1"/>
    <col min="15884" max="15884" width="18.36328125" style="15" customWidth="1"/>
    <col min="15885" max="16128" width="9.08984375" style="15"/>
    <col min="16129" max="16129" width="15.36328125" style="15" customWidth="1"/>
    <col min="16130" max="16130" width="14.54296875" style="15" customWidth="1"/>
    <col min="16131" max="16131" width="19.36328125" style="15" customWidth="1"/>
    <col min="16132" max="16132" width="0.90625" style="15" customWidth="1"/>
    <col min="16133" max="16133" width="12.36328125" style="15" customWidth="1"/>
    <col min="16134" max="16134" width="13.54296875" style="15" customWidth="1"/>
    <col min="16135" max="16135" width="11.453125" style="15" customWidth="1"/>
    <col min="16136" max="16136" width="0.90625" style="15" customWidth="1"/>
    <col min="16137" max="16137" width="26.36328125" style="15" customWidth="1"/>
    <col min="16138" max="16138" width="13.90625" style="15" customWidth="1"/>
    <col min="16139" max="16139" width="16.453125" style="15" customWidth="1"/>
    <col min="16140" max="16140" width="18.36328125" style="15" customWidth="1"/>
    <col min="16141" max="16384" width="9.08984375" style="15"/>
  </cols>
  <sheetData>
    <row r="1" spans="1:12" s="37" customFormat="1" x14ac:dyDescent="0.25">
      <c r="A1" s="265" t="s">
        <v>182</v>
      </c>
      <c r="B1" s="265"/>
      <c r="C1" s="265"/>
      <c r="D1" s="265"/>
      <c r="E1" s="265"/>
      <c r="F1" s="265"/>
      <c r="G1" s="265"/>
      <c r="H1" s="265"/>
      <c r="I1" s="265"/>
      <c r="J1" s="265"/>
      <c r="K1" s="265"/>
      <c r="L1" s="265"/>
    </row>
    <row r="2" spans="1:12" s="37" customFormat="1" x14ac:dyDescent="0.25">
      <c r="A2" s="265"/>
      <c r="B2" s="265"/>
      <c r="C2" s="265"/>
      <c r="D2" s="265"/>
      <c r="E2" s="265"/>
      <c r="F2" s="265"/>
      <c r="G2" s="265"/>
      <c r="H2" s="265"/>
      <c r="I2" s="265"/>
      <c r="J2" s="265"/>
      <c r="K2" s="265"/>
      <c r="L2" s="265"/>
    </row>
    <row r="3" spans="1:12" s="9" customFormat="1" ht="13.5" customHeight="1" x14ac:dyDescent="0.25">
      <c r="A3" s="8"/>
      <c r="B3" s="8"/>
      <c r="C3" s="8"/>
      <c r="D3" s="8"/>
      <c r="E3" s="8"/>
      <c r="F3" s="8"/>
      <c r="G3" s="8"/>
      <c r="H3" s="8"/>
      <c r="I3" s="8"/>
      <c r="J3" s="8"/>
      <c r="K3" s="8"/>
    </row>
    <row r="4" spans="1:12" s="9" customFormat="1" x14ac:dyDescent="0.25">
      <c r="A4" s="8"/>
      <c r="B4" s="8"/>
      <c r="C4" s="8"/>
      <c r="D4" s="8"/>
      <c r="E4" s="8"/>
      <c r="F4" s="8"/>
      <c r="G4" s="8"/>
      <c r="H4" s="8"/>
      <c r="I4" s="8"/>
      <c r="J4" s="8"/>
      <c r="K4" s="8"/>
    </row>
    <row r="5" spans="1:12" s="9" customFormat="1" x14ac:dyDescent="0.25">
      <c r="A5" s="10"/>
      <c r="B5" s="10"/>
      <c r="C5" s="10"/>
      <c r="D5" s="10"/>
      <c r="E5" s="10"/>
      <c r="F5" s="10"/>
      <c r="G5" s="10"/>
      <c r="H5" s="10"/>
      <c r="I5" s="10"/>
      <c r="J5" s="10"/>
      <c r="K5" s="10"/>
    </row>
    <row r="6" spans="1:12" s="9" customFormat="1" ht="15.9" customHeight="1" x14ac:dyDescent="0.25">
      <c r="A6" s="10"/>
      <c r="B6" s="10"/>
      <c r="C6" s="10"/>
      <c r="D6" s="10"/>
      <c r="E6" s="10"/>
      <c r="F6" s="10"/>
      <c r="G6" s="10"/>
      <c r="H6" s="10"/>
      <c r="I6" s="10"/>
      <c r="J6" s="10"/>
      <c r="K6" s="10"/>
    </row>
    <row r="7" spans="1:12" s="9" customFormat="1" ht="15.9" customHeight="1" x14ac:dyDescent="0.25">
      <c r="A7" s="10"/>
      <c r="B7" s="10"/>
      <c r="C7" s="10"/>
      <c r="D7" s="10"/>
      <c r="E7" s="10"/>
      <c r="F7" s="10"/>
      <c r="G7" s="10"/>
      <c r="H7" s="10"/>
      <c r="I7" s="10"/>
      <c r="J7" s="10"/>
      <c r="K7" s="10"/>
    </row>
    <row r="8" spans="1:12" s="9" customFormat="1" ht="30" customHeight="1" x14ac:dyDescent="0.25">
      <c r="A8" s="270" t="s">
        <v>262</v>
      </c>
      <c r="B8" s="270"/>
      <c r="C8" s="270"/>
      <c r="D8" s="270"/>
      <c r="E8" s="270"/>
      <c r="F8" s="270"/>
      <c r="G8" s="270"/>
      <c r="H8" s="270"/>
      <c r="I8" s="270"/>
      <c r="J8" s="270"/>
      <c r="K8" s="270"/>
    </row>
    <row r="9" spans="1:12" s="9" customFormat="1" ht="15.9" customHeight="1" thickBot="1" x14ac:dyDescent="0.3">
      <c r="D9" s="8"/>
      <c r="F9" s="8"/>
      <c r="G9" s="8"/>
      <c r="H9" s="8"/>
      <c r="I9" s="11"/>
      <c r="J9" s="12"/>
    </row>
    <row r="10" spans="1:12" ht="15" customHeight="1" thickBot="1" x14ac:dyDescent="0.3">
      <c r="A10" s="271" t="s">
        <v>62</v>
      </c>
      <c r="B10" s="271"/>
      <c r="C10" s="272"/>
      <c r="D10" s="13"/>
      <c r="E10" s="273" t="s">
        <v>24</v>
      </c>
      <c r="F10" s="271"/>
      <c r="G10" s="272"/>
      <c r="H10" s="14"/>
      <c r="I10" s="271" t="s">
        <v>25</v>
      </c>
      <c r="J10" s="271"/>
      <c r="K10" s="271"/>
    </row>
    <row r="11" spans="1:12" ht="14.25" customHeight="1" thickBot="1" x14ac:dyDescent="0.3">
      <c r="A11" s="276" t="s">
        <v>3</v>
      </c>
      <c r="B11" s="276" t="s">
        <v>63</v>
      </c>
      <c r="C11" s="277" t="s">
        <v>23</v>
      </c>
      <c r="D11" s="13"/>
      <c r="E11" s="258" t="s">
        <v>64</v>
      </c>
      <c r="F11" s="275" t="s">
        <v>67</v>
      </c>
      <c r="G11" s="255" t="s">
        <v>13</v>
      </c>
      <c r="H11" s="13"/>
      <c r="I11" s="278" t="s">
        <v>65</v>
      </c>
      <c r="J11" s="271" t="s">
        <v>198</v>
      </c>
      <c r="K11" s="271"/>
    </row>
    <row r="12" spans="1:12" ht="24.5" thickBot="1" x14ac:dyDescent="0.3">
      <c r="A12" s="276"/>
      <c r="B12" s="276"/>
      <c r="C12" s="277"/>
      <c r="D12" s="13"/>
      <c r="E12" s="258"/>
      <c r="F12" s="275"/>
      <c r="G12" s="255"/>
      <c r="H12" s="13"/>
      <c r="I12" s="278"/>
      <c r="J12" s="137" t="s">
        <v>64</v>
      </c>
      <c r="K12" s="137" t="s">
        <v>67</v>
      </c>
    </row>
    <row r="13" spans="1:12" x14ac:dyDescent="0.35">
      <c r="A13" s="183"/>
      <c r="B13" s="183"/>
      <c r="C13" s="183"/>
      <c r="D13" s="178"/>
      <c r="E13" s="183"/>
      <c r="F13" s="183"/>
      <c r="G13" s="183"/>
      <c r="H13" s="182"/>
      <c r="I13" s="183"/>
      <c r="J13" s="183"/>
      <c r="K13" s="183"/>
    </row>
    <row r="14" spans="1:12" x14ac:dyDescent="0.35">
      <c r="A14" s="5"/>
      <c r="B14" s="5"/>
      <c r="C14" s="5"/>
      <c r="D14" s="6"/>
      <c r="E14" s="5"/>
      <c r="F14" s="5"/>
      <c r="G14" s="5"/>
      <c r="H14" s="16"/>
      <c r="I14" s="5"/>
      <c r="J14" s="5"/>
      <c r="K14" s="5"/>
    </row>
    <row r="15" spans="1:12" x14ac:dyDescent="0.35">
      <c r="A15" s="174"/>
      <c r="B15" s="174"/>
      <c r="C15" s="174"/>
      <c r="D15" s="178"/>
      <c r="E15" s="174"/>
      <c r="F15" s="174"/>
      <c r="G15" s="174"/>
      <c r="H15" s="179"/>
      <c r="I15" s="174"/>
      <c r="J15" s="174"/>
      <c r="K15" s="174"/>
    </row>
    <row r="16" spans="1:12" x14ac:dyDescent="0.35">
      <c r="A16" s="5"/>
      <c r="B16" s="5"/>
      <c r="C16" s="5"/>
      <c r="D16" s="6"/>
      <c r="E16" s="5"/>
      <c r="F16" s="5"/>
      <c r="G16" s="5"/>
      <c r="H16" s="16"/>
      <c r="I16" s="5"/>
      <c r="J16" s="5"/>
      <c r="K16" s="5"/>
    </row>
    <row r="17" spans="1:12" x14ac:dyDescent="0.35">
      <c r="A17" s="174"/>
      <c r="B17" s="174"/>
      <c r="C17" s="174"/>
      <c r="D17" s="178"/>
      <c r="E17" s="174"/>
      <c r="F17" s="174"/>
      <c r="G17" s="174"/>
      <c r="H17" s="179"/>
      <c r="I17" s="174"/>
      <c r="J17" s="174"/>
      <c r="K17" s="174"/>
    </row>
    <row r="18" spans="1:12" x14ac:dyDescent="0.35">
      <c r="A18" s="5"/>
      <c r="B18" s="5"/>
      <c r="C18" s="5"/>
      <c r="D18" s="6"/>
      <c r="E18" s="5"/>
      <c r="F18" s="5"/>
      <c r="G18" s="5"/>
      <c r="H18" s="16"/>
      <c r="I18" s="5"/>
      <c r="J18" s="5"/>
      <c r="K18" s="5"/>
    </row>
    <row r="19" spans="1:12" x14ac:dyDescent="0.35">
      <c r="A19" s="174"/>
      <c r="B19" s="174"/>
      <c r="C19" s="174"/>
      <c r="D19" s="178"/>
      <c r="E19" s="174"/>
      <c r="F19" s="174"/>
      <c r="G19" s="174"/>
      <c r="H19" s="179"/>
      <c r="I19" s="174"/>
      <c r="J19" s="174"/>
      <c r="K19" s="174"/>
    </row>
    <row r="20" spans="1:12" x14ac:dyDescent="0.35">
      <c r="A20" s="5"/>
      <c r="B20" s="5"/>
      <c r="C20" s="5"/>
      <c r="D20" s="6"/>
      <c r="E20" s="5"/>
      <c r="F20" s="5"/>
      <c r="G20" s="5"/>
      <c r="H20" s="16"/>
      <c r="I20" s="5"/>
      <c r="J20" s="5"/>
      <c r="K20" s="5"/>
    </row>
    <row r="21" spans="1:12" x14ac:dyDescent="0.35">
      <c r="A21" s="174"/>
      <c r="B21" s="174"/>
      <c r="C21" s="174"/>
      <c r="D21" s="178"/>
      <c r="E21" s="174"/>
      <c r="F21" s="174"/>
      <c r="G21" s="174"/>
      <c r="H21" s="179"/>
      <c r="I21" s="174"/>
      <c r="J21" s="174"/>
      <c r="K21" s="174"/>
    </row>
    <row r="22" spans="1:12" x14ac:dyDescent="0.35">
      <c r="A22" s="5"/>
      <c r="B22" s="5"/>
      <c r="C22" s="5"/>
      <c r="D22" s="6"/>
      <c r="E22" s="5"/>
      <c r="F22" s="5"/>
      <c r="G22" s="5"/>
      <c r="H22" s="16"/>
      <c r="I22" s="5"/>
      <c r="J22" s="5"/>
      <c r="K22" s="5"/>
    </row>
    <row r="23" spans="1:12" x14ac:dyDescent="0.35">
      <c r="A23" s="174"/>
      <c r="B23" s="174"/>
      <c r="C23" s="174"/>
      <c r="D23" s="178"/>
      <c r="E23" s="174"/>
      <c r="F23" s="174"/>
      <c r="G23" s="174"/>
      <c r="H23" s="179"/>
      <c r="I23" s="174"/>
      <c r="J23" s="174"/>
      <c r="K23" s="174"/>
    </row>
    <row r="24" spans="1:12" x14ac:dyDescent="0.35">
      <c r="A24" s="5"/>
      <c r="B24" s="5"/>
      <c r="C24" s="5"/>
      <c r="D24" s="6"/>
      <c r="E24" s="5"/>
      <c r="F24" s="5"/>
      <c r="G24" s="5"/>
      <c r="H24" s="16"/>
      <c r="I24" s="5"/>
      <c r="J24" s="5"/>
      <c r="K24" s="5"/>
    </row>
    <row r="25" spans="1:12" x14ac:dyDescent="0.35">
      <c r="A25" s="174"/>
      <c r="B25" s="174"/>
      <c r="C25" s="174"/>
      <c r="D25" s="178"/>
      <c r="E25" s="174"/>
      <c r="F25" s="174"/>
      <c r="G25" s="174"/>
      <c r="H25" s="179"/>
      <c r="I25" s="174"/>
      <c r="J25" s="174"/>
      <c r="K25" s="174"/>
    </row>
    <row r="26" spans="1:12" x14ac:dyDescent="0.35">
      <c r="A26" s="5"/>
      <c r="B26" s="5"/>
      <c r="C26" s="5"/>
      <c r="D26" s="6"/>
      <c r="E26" s="5"/>
      <c r="F26" s="5"/>
      <c r="G26" s="5"/>
      <c r="H26" s="16"/>
      <c r="I26" s="5"/>
      <c r="J26" s="5"/>
      <c r="K26" s="5"/>
    </row>
    <row r="27" spans="1:12" x14ac:dyDescent="0.35">
      <c r="A27" s="174"/>
      <c r="B27" s="174"/>
      <c r="C27" s="174"/>
      <c r="D27" s="178"/>
      <c r="E27" s="174"/>
      <c r="F27" s="174"/>
      <c r="G27" s="174"/>
      <c r="H27" s="179"/>
      <c r="I27" s="174"/>
      <c r="J27" s="174"/>
      <c r="K27" s="174"/>
    </row>
    <row r="28" spans="1:12" x14ac:dyDescent="0.35">
      <c r="A28" s="5"/>
      <c r="B28" s="5"/>
      <c r="C28" s="5"/>
      <c r="D28" s="6"/>
      <c r="E28" s="5"/>
      <c r="F28" s="5"/>
      <c r="G28" s="5"/>
      <c r="H28" s="16"/>
      <c r="I28" s="5"/>
      <c r="J28" s="5"/>
      <c r="K28" s="5"/>
    </row>
    <row r="29" spans="1:12" ht="12.5" thickBot="1" x14ac:dyDescent="0.4">
      <c r="A29" s="181"/>
      <c r="B29" s="181"/>
      <c r="C29" s="181"/>
      <c r="D29" s="178"/>
      <c r="E29" s="181"/>
      <c r="F29" s="181"/>
      <c r="G29" s="181"/>
      <c r="H29" s="179"/>
      <c r="I29" s="181"/>
      <c r="J29" s="181"/>
      <c r="K29" s="181"/>
      <c r="L29" s="17"/>
    </row>
    <row r="30" spans="1:12" ht="12.5" thickBot="1" x14ac:dyDescent="0.4">
      <c r="A30" s="184"/>
      <c r="B30" s="184"/>
      <c r="C30" s="185" t="s">
        <v>73</v>
      </c>
      <c r="D30" s="186"/>
      <c r="E30" s="187">
        <f>SUM(E13:E29)</f>
        <v>0</v>
      </c>
      <c r="F30" s="188"/>
      <c r="G30" s="189"/>
      <c r="H30" s="186"/>
      <c r="I30" s="190" t="s">
        <v>73</v>
      </c>
      <c r="J30" s="188">
        <f>SUM(J13:J29)</f>
        <v>0</v>
      </c>
      <c r="K30" s="188"/>
      <c r="L30" s="17"/>
    </row>
    <row r="32" spans="1:12" s="37" customFormat="1" x14ac:dyDescent="0.25">
      <c r="A32" s="245" t="s">
        <v>8</v>
      </c>
      <c r="B32" s="245"/>
      <c r="C32" s="245"/>
      <c r="D32" s="245"/>
      <c r="E32" s="245"/>
      <c r="F32" s="245"/>
      <c r="G32" s="245"/>
    </row>
    <row r="33" spans="1:12" s="37" customFormat="1" x14ac:dyDescent="0.25">
      <c r="A33" s="246" t="s">
        <v>27</v>
      </c>
      <c r="B33" s="246"/>
      <c r="C33" s="246"/>
      <c r="D33" s="246"/>
      <c r="E33" s="246"/>
      <c r="F33" s="246"/>
      <c r="G33" s="246"/>
    </row>
    <row r="34" spans="1:12" s="37" customFormat="1" x14ac:dyDescent="0.25">
      <c r="A34" s="23"/>
      <c r="B34" s="23"/>
      <c r="C34" s="23"/>
      <c r="D34" s="23"/>
      <c r="E34" s="23"/>
      <c r="F34" s="23"/>
      <c r="G34" s="23"/>
    </row>
    <row r="35" spans="1:12" s="37" customFormat="1" x14ac:dyDescent="0.25">
      <c r="A35" s="2"/>
      <c r="B35" s="2"/>
      <c r="C35" s="2"/>
      <c r="D35" s="23"/>
      <c r="E35" s="2"/>
      <c r="F35" s="2"/>
      <c r="G35" s="2"/>
    </row>
    <row r="36" spans="1:12" s="37" customFormat="1" ht="12.5" thickBot="1" x14ac:dyDescent="0.4">
      <c r="A36" s="24"/>
      <c r="B36" s="24"/>
      <c r="C36" s="25" t="s">
        <v>3</v>
      </c>
      <c r="D36" s="23"/>
      <c r="E36" s="22"/>
      <c r="F36" s="25"/>
      <c r="G36" s="2"/>
    </row>
    <row r="37" spans="1:12" s="37" customFormat="1" x14ac:dyDescent="0.35">
      <c r="A37" s="26"/>
      <c r="B37" s="25"/>
      <c r="C37" s="2"/>
      <c r="D37" s="23"/>
      <c r="E37" s="22"/>
      <c r="F37" s="2"/>
      <c r="G37" s="2"/>
    </row>
    <row r="38" spans="1:12" s="37" customFormat="1" ht="12.5" thickBot="1" x14ac:dyDescent="0.4">
      <c r="A38" s="24"/>
      <c r="B38" s="24"/>
      <c r="C38" s="25" t="s">
        <v>4</v>
      </c>
      <c r="D38" s="23"/>
      <c r="E38" s="22"/>
      <c r="F38" s="25"/>
      <c r="G38" s="2"/>
    </row>
    <row r="39" spans="1:12" s="37" customFormat="1" x14ac:dyDescent="0.35">
      <c r="A39" s="27"/>
      <c r="B39" s="27"/>
      <c r="C39" s="25"/>
      <c r="D39" s="23"/>
      <c r="E39" s="22"/>
      <c r="F39" s="25"/>
      <c r="G39" s="2"/>
    </row>
    <row r="40" spans="1:12" s="37" customFormat="1" ht="12.5" thickBot="1" x14ac:dyDescent="0.4">
      <c r="A40" s="24"/>
      <c r="B40" s="24"/>
      <c r="C40" s="25" t="s">
        <v>69</v>
      </c>
      <c r="D40" s="23"/>
      <c r="E40" s="22"/>
      <c r="F40" s="25"/>
      <c r="G40" s="2"/>
    </row>
    <row r="41" spans="1:12" s="37" customFormat="1" x14ac:dyDescent="0.35">
      <c r="A41" s="22"/>
      <c r="B41" s="22"/>
      <c r="C41" s="22"/>
      <c r="D41" s="23"/>
      <c r="E41" s="22"/>
      <c r="F41" s="22"/>
      <c r="G41" s="22"/>
    </row>
    <row r="42" spans="1:12" x14ac:dyDescent="0.25">
      <c r="I42" s="211"/>
      <c r="J42" s="212"/>
      <c r="K42" s="212"/>
      <c r="L42" s="212"/>
    </row>
  </sheetData>
  <mergeCells count="15">
    <mergeCell ref="A1:L2"/>
    <mergeCell ref="A32:G32"/>
    <mergeCell ref="A33:G33"/>
    <mergeCell ref="I11:I12"/>
    <mergeCell ref="J11:K11"/>
    <mergeCell ref="A8:K8"/>
    <mergeCell ref="A10:C10"/>
    <mergeCell ref="E10:G10"/>
    <mergeCell ref="I10:K10"/>
    <mergeCell ref="A11:A12"/>
    <mergeCell ref="B11:B12"/>
    <mergeCell ref="C11:C12"/>
    <mergeCell ref="E11:E12"/>
    <mergeCell ref="F11:F12"/>
    <mergeCell ref="G11:G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3">
              <controlPr defaultSize="0" autoFill="0" autoLine="0" autoPict="0">
                <anchor moveWithCells="1">
                  <from>
                    <xdr:col>2</xdr:col>
                    <xdr:colOff>1066800</xdr:colOff>
                    <xdr:row>38</xdr:row>
                    <xdr:rowOff>63500</xdr:rowOff>
                  </from>
                  <to>
                    <xdr:col>4</xdr:col>
                    <xdr:colOff>768350</xdr:colOff>
                    <xdr:row>40</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M42"/>
  <sheetViews>
    <sheetView workbookViewId="0">
      <selection sqref="A1:L2"/>
    </sheetView>
  </sheetViews>
  <sheetFormatPr defaultColWidth="9.08984375" defaultRowHeight="12" x14ac:dyDescent="0.25"/>
  <cols>
    <col min="1" max="1" width="17.453125" style="15" customWidth="1"/>
    <col min="2" max="2" width="14.6328125" style="15" customWidth="1"/>
    <col min="3" max="3" width="19.36328125" style="15" customWidth="1"/>
    <col min="4" max="4" width="0.90625" style="15" customWidth="1"/>
    <col min="5" max="5" width="12.36328125" style="15" customWidth="1"/>
    <col min="6" max="6" width="13.54296875" style="15" customWidth="1"/>
    <col min="7" max="7" width="11.453125" style="15" customWidth="1"/>
    <col min="8" max="8" width="0.90625" style="15" customWidth="1"/>
    <col min="9" max="9" width="25.453125" style="21" customWidth="1"/>
    <col min="10" max="10" width="14.90625" style="15" customWidth="1"/>
    <col min="11" max="11" width="17" style="15" customWidth="1"/>
    <col min="12" max="12" width="19.54296875" style="15" customWidth="1"/>
    <col min="13" max="13" width="18.36328125" style="15" customWidth="1"/>
    <col min="14" max="256" width="9.08984375" style="15"/>
    <col min="257" max="257" width="17.453125" style="15" customWidth="1"/>
    <col min="258" max="258" width="14.6328125" style="15" customWidth="1"/>
    <col min="259" max="259" width="19.36328125" style="15" customWidth="1"/>
    <col min="260" max="260" width="0.90625" style="15" customWidth="1"/>
    <col min="261" max="261" width="12.36328125" style="15" customWidth="1"/>
    <col min="262" max="262" width="13.54296875" style="15" customWidth="1"/>
    <col min="263" max="263" width="11.453125" style="15" customWidth="1"/>
    <col min="264" max="264" width="0.90625" style="15" customWidth="1"/>
    <col min="265" max="265" width="25.453125" style="15" customWidth="1"/>
    <col min="266" max="266" width="13.90625" style="15" customWidth="1"/>
    <col min="267" max="267" width="15.08984375" style="15" customWidth="1"/>
    <col min="268" max="268" width="19.54296875" style="15" customWidth="1"/>
    <col min="269" max="269" width="18.36328125" style="15" customWidth="1"/>
    <col min="270" max="512" width="9.08984375" style="15"/>
    <col min="513" max="513" width="17.453125" style="15" customWidth="1"/>
    <col min="514" max="514" width="14.6328125" style="15" customWidth="1"/>
    <col min="515" max="515" width="19.36328125" style="15" customWidth="1"/>
    <col min="516" max="516" width="0.90625" style="15" customWidth="1"/>
    <col min="517" max="517" width="12.36328125" style="15" customWidth="1"/>
    <col min="518" max="518" width="13.54296875" style="15" customWidth="1"/>
    <col min="519" max="519" width="11.453125" style="15" customWidth="1"/>
    <col min="520" max="520" width="0.90625" style="15" customWidth="1"/>
    <col min="521" max="521" width="25.453125" style="15" customWidth="1"/>
    <col min="522" max="522" width="13.90625" style="15" customWidth="1"/>
    <col min="523" max="523" width="15.08984375" style="15" customWidth="1"/>
    <col min="524" max="524" width="19.54296875" style="15" customWidth="1"/>
    <col min="525" max="525" width="18.36328125" style="15" customWidth="1"/>
    <col min="526" max="768" width="9.08984375" style="15"/>
    <col min="769" max="769" width="17.453125" style="15" customWidth="1"/>
    <col min="770" max="770" width="14.6328125" style="15" customWidth="1"/>
    <col min="771" max="771" width="19.36328125" style="15" customWidth="1"/>
    <col min="772" max="772" width="0.90625" style="15" customWidth="1"/>
    <col min="773" max="773" width="12.36328125" style="15" customWidth="1"/>
    <col min="774" max="774" width="13.54296875" style="15" customWidth="1"/>
    <col min="775" max="775" width="11.453125" style="15" customWidth="1"/>
    <col min="776" max="776" width="0.90625" style="15" customWidth="1"/>
    <col min="777" max="777" width="25.453125" style="15" customWidth="1"/>
    <col min="778" max="778" width="13.90625" style="15" customWidth="1"/>
    <col min="779" max="779" width="15.08984375" style="15" customWidth="1"/>
    <col min="780" max="780" width="19.54296875" style="15" customWidth="1"/>
    <col min="781" max="781" width="18.36328125" style="15" customWidth="1"/>
    <col min="782" max="1024" width="9.08984375" style="15"/>
    <col min="1025" max="1025" width="17.453125" style="15" customWidth="1"/>
    <col min="1026" max="1026" width="14.6328125" style="15" customWidth="1"/>
    <col min="1027" max="1027" width="19.36328125" style="15" customWidth="1"/>
    <col min="1028" max="1028" width="0.90625" style="15" customWidth="1"/>
    <col min="1029" max="1029" width="12.36328125" style="15" customWidth="1"/>
    <col min="1030" max="1030" width="13.54296875" style="15" customWidth="1"/>
    <col min="1031" max="1031" width="11.453125" style="15" customWidth="1"/>
    <col min="1032" max="1032" width="0.90625" style="15" customWidth="1"/>
    <col min="1033" max="1033" width="25.453125" style="15" customWidth="1"/>
    <col min="1034" max="1034" width="13.90625" style="15" customWidth="1"/>
    <col min="1035" max="1035" width="15.08984375" style="15" customWidth="1"/>
    <col min="1036" max="1036" width="19.54296875" style="15" customWidth="1"/>
    <col min="1037" max="1037" width="18.36328125" style="15" customWidth="1"/>
    <col min="1038" max="1280" width="9.08984375" style="15"/>
    <col min="1281" max="1281" width="17.453125" style="15" customWidth="1"/>
    <col min="1282" max="1282" width="14.6328125" style="15" customWidth="1"/>
    <col min="1283" max="1283" width="19.36328125" style="15" customWidth="1"/>
    <col min="1284" max="1284" width="0.90625" style="15" customWidth="1"/>
    <col min="1285" max="1285" width="12.36328125" style="15" customWidth="1"/>
    <col min="1286" max="1286" width="13.54296875" style="15" customWidth="1"/>
    <col min="1287" max="1287" width="11.453125" style="15" customWidth="1"/>
    <col min="1288" max="1288" width="0.90625" style="15" customWidth="1"/>
    <col min="1289" max="1289" width="25.453125" style="15" customWidth="1"/>
    <col min="1290" max="1290" width="13.90625" style="15" customWidth="1"/>
    <col min="1291" max="1291" width="15.08984375" style="15" customWidth="1"/>
    <col min="1292" max="1292" width="19.54296875" style="15" customWidth="1"/>
    <col min="1293" max="1293" width="18.36328125" style="15" customWidth="1"/>
    <col min="1294" max="1536" width="9.08984375" style="15"/>
    <col min="1537" max="1537" width="17.453125" style="15" customWidth="1"/>
    <col min="1538" max="1538" width="14.6328125" style="15" customWidth="1"/>
    <col min="1539" max="1539" width="19.36328125" style="15" customWidth="1"/>
    <col min="1540" max="1540" width="0.90625" style="15" customWidth="1"/>
    <col min="1541" max="1541" width="12.36328125" style="15" customWidth="1"/>
    <col min="1542" max="1542" width="13.54296875" style="15" customWidth="1"/>
    <col min="1543" max="1543" width="11.453125" style="15" customWidth="1"/>
    <col min="1544" max="1544" width="0.90625" style="15" customWidth="1"/>
    <col min="1545" max="1545" width="25.453125" style="15" customWidth="1"/>
    <col min="1546" max="1546" width="13.90625" style="15" customWidth="1"/>
    <col min="1547" max="1547" width="15.08984375" style="15" customWidth="1"/>
    <col min="1548" max="1548" width="19.54296875" style="15" customWidth="1"/>
    <col min="1549" max="1549" width="18.36328125" style="15" customWidth="1"/>
    <col min="1550" max="1792" width="9.08984375" style="15"/>
    <col min="1793" max="1793" width="17.453125" style="15" customWidth="1"/>
    <col min="1794" max="1794" width="14.6328125" style="15" customWidth="1"/>
    <col min="1795" max="1795" width="19.36328125" style="15" customWidth="1"/>
    <col min="1796" max="1796" width="0.90625" style="15" customWidth="1"/>
    <col min="1797" max="1797" width="12.36328125" style="15" customWidth="1"/>
    <col min="1798" max="1798" width="13.54296875" style="15" customWidth="1"/>
    <col min="1799" max="1799" width="11.453125" style="15" customWidth="1"/>
    <col min="1800" max="1800" width="0.90625" style="15" customWidth="1"/>
    <col min="1801" max="1801" width="25.453125" style="15" customWidth="1"/>
    <col min="1802" max="1802" width="13.90625" style="15" customWidth="1"/>
    <col min="1803" max="1803" width="15.08984375" style="15" customWidth="1"/>
    <col min="1804" max="1804" width="19.54296875" style="15" customWidth="1"/>
    <col min="1805" max="1805" width="18.36328125" style="15" customWidth="1"/>
    <col min="1806" max="2048" width="9.08984375" style="15"/>
    <col min="2049" max="2049" width="17.453125" style="15" customWidth="1"/>
    <col min="2050" max="2050" width="14.6328125" style="15" customWidth="1"/>
    <col min="2051" max="2051" width="19.36328125" style="15" customWidth="1"/>
    <col min="2052" max="2052" width="0.90625" style="15" customWidth="1"/>
    <col min="2053" max="2053" width="12.36328125" style="15" customWidth="1"/>
    <col min="2054" max="2054" width="13.54296875" style="15" customWidth="1"/>
    <col min="2055" max="2055" width="11.453125" style="15" customWidth="1"/>
    <col min="2056" max="2056" width="0.90625" style="15" customWidth="1"/>
    <col min="2057" max="2057" width="25.453125" style="15" customWidth="1"/>
    <col min="2058" max="2058" width="13.90625" style="15" customWidth="1"/>
    <col min="2059" max="2059" width="15.08984375" style="15" customWidth="1"/>
    <col min="2060" max="2060" width="19.54296875" style="15" customWidth="1"/>
    <col min="2061" max="2061" width="18.36328125" style="15" customWidth="1"/>
    <col min="2062" max="2304" width="9.08984375" style="15"/>
    <col min="2305" max="2305" width="17.453125" style="15" customWidth="1"/>
    <col min="2306" max="2306" width="14.6328125" style="15" customWidth="1"/>
    <col min="2307" max="2307" width="19.36328125" style="15" customWidth="1"/>
    <col min="2308" max="2308" width="0.90625" style="15" customWidth="1"/>
    <col min="2309" max="2309" width="12.36328125" style="15" customWidth="1"/>
    <col min="2310" max="2310" width="13.54296875" style="15" customWidth="1"/>
    <col min="2311" max="2311" width="11.453125" style="15" customWidth="1"/>
    <col min="2312" max="2312" width="0.90625" style="15" customWidth="1"/>
    <col min="2313" max="2313" width="25.453125" style="15" customWidth="1"/>
    <col min="2314" max="2314" width="13.90625" style="15" customWidth="1"/>
    <col min="2315" max="2315" width="15.08984375" style="15" customWidth="1"/>
    <col min="2316" max="2316" width="19.54296875" style="15" customWidth="1"/>
    <col min="2317" max="2317" width="18.36328125" style="15" customWidth="1"/>
    <col min="2318" max="2560" width="9.08984375" style="15"/>
    <col min="2561" max="2561" width="17.453125" style="15" customWidth="1"/>
    <col min="2562" max="2562" width="14.6328125" style="15" customWidth="1"/>
    <col min="2563" max="2563" width="19.36328125" style="15" customWidth="1"/>
    <col min="2564" max="2564" width="0.90625" style="15" customWidth="1"/>
    <col min="2565" max="2565" width="12.36328125" style="15" customWidth="1"/>
    <col min="2566" max="2566" width="13.54296875" style="15" customWidth="1"/>
    <col min="2567" max="2567" width="11.453125" style="15" customWidth="1"/>
    <col min="2568" max="2568" width="0.90625" style="15" customWidth="1"/>
    <col min="2569" max="2569" width="25.453125" style="15" customWidth="1"/>
    <col min="2570" max="2570" width="13.90625" style="15" customWidth="1"/>
    <col min="2571" max="2571" width="15.08984375" style="15" customWidth="1"/>
    <col min="2572" max="2572" width="19.54296875" style="15" customWidth="1"/>
    <col min="2573" max="2573" width="18.36328125" style="15" customWidth="1"/>
    <col min="2574" max="2816" width="9.08984375" style="15"/>
    <col min="2817" max="2817" width="17.453125" style="15" customWidth="1"/>
    <col min="2818" max="2818" width="14.6328125" style="15" customWidth="1"/>
    <col min="2819" max="2819" width="19.36328125" style="15" customWidth="1"/>
    <col min="2820" max="2820" width="0.90625" style="15" customWidth="1"/>
    <col min="2821" max="2821" width="12.36328125" style="15" customWidth="1"/>
    <col min="2822" max="2822" width="13.54296875" style="15" customWidth="1"/>
    <col min="2823" max="2823" width="11.453125" style="15" customWidth="1"/>
    <col min="2824" max="2824" width="0.90625" style="15" customWidth="1"/>
    <col min="2825" max="2825" width="25.453125" style="15" customWidth="1"/>
    <col min="2826" max="2826" width="13.90625" style="15" customWidth="1"/>
    <col min="2827" max="2827" width="15.08984375" style="15" customWidth="1"/>
    <col min="2828" max="2828" width="19.54296875" style="15" customWidth="1"/>
    <col min="2829" max="2829" width="18.36328125" style="15" customWidth="1"/>
    <col min="2830" max="3072" width="9.08984375" style="15"/>
    <col min="3073" max="3073" width="17.453125" style="15" customWidth="1"/>
    <col min="3074" max="3074" width="14.6328125" style="15" customWidth="1"/>
    <col min="3075" max="3075" width="19.36328125" style="15" customWidth="1"/>
    <col min="3076" max="3076" width="0.90625" style="15" customWidth="1"/>
    <col min="3077" max="3077" width="12.36328125" style="15" customWidth="1"/>
    <col min="3078" max="3078" width="13.54296875" style="15" customWidth="1"/>
    <col min="3079" max="3079" width="11.453125" style="15" customWidth="1"/>
    <col min="3080" max="3080" width="0.90625" style="15" customWidth="1"/>
    <col min="3081" max="3081" width="25.453125" style="15" customWidth="1"/>
    <col min="3082" max="3082" width="13.90625" style="15" customWidth="1"/>
    <col min="3083" max="3083" width="15.08984375" style="15" customWidth="1"/>
    <col min="3084" max="3084" width="19.54296875" style="15" customWidth="1"/>
    <col min="3085" max="3085" width="18.36328125" style="15" customWidth="1"/>
    <col min="3086" max="3328" width="9.08984375" style="15"/>
    <col min="3329" max="3329" width="17.453125" style="15" customWidth="1"/>
    <col min="3330" max="3330" width="14.6328125" style="15" customWidth="1"/>
    <col min="3331" max="3331" width="19.36328125" style="15" customWidth="1"/>
    <col min="3332" max="3332" width="0.90625" style="15" customWidth="1"/>
    <col min="3333" max="3333" width="12.36328125" style="15" customWidth="1"/>
    <col min="3334" max="3334" width="13.54296875" style="15" customWidth="1"/>
    <col min="3335" max="3335" width="11.453125" style="15" customWidth="1"/>
    <col min="3336" max="3336" width="0.90625" style="15" customWidth="1"/>
    <col min="3337" max="3337" width="25.453125" style="15" customWidth="1"/>
    <col min="3338" max="3338" width="13.90625" style="15" customWidth="1"/>
    <col min="3339" max="3339" width="15.08984375" style="15" customWidth="1"/>
    <col min="3340" max="3340" width="19.54296875" style="15" customWidth="1"/>
    <col min="3341" max="3341" width="18.36328125" style="15" customWidth="1"/>
    <col min="3342" max="3584" width="9.08984375" style="15"/>
    <col min="3585" max="3585" width="17.453125" style="15" customWidth="1"/>
    <col min="3586" max="3586" width="14.6328125" style="15" customWidth="1"/>
    <col min="3587" max="3587" width="19.36328125" style="15" customWidth="1"/>
    <col min="3588" max="3588" width="0.90625" style="15" customWidth="1"/>
    <col min="3589" max="3589" width="12.36328125" style="15" customWidth="1"/>
    <col min="3590" max="3590" width="13.54296875" style="15" customWidth="1"/>
    <col min="3591" max="3591" width="11.453125" style="15" customWidth="1"/>
    <col min="3592" max="3592" width="0.90625" style="15" customWidth="1"/>
    <col min="3593" max="3593" width="25.453125" style="15" customWidth="1"/>
    <col min="3594" max="3594" width="13.90625" style="15" customWidth="1"/>
    <col min="3595" max="3595" width="15.08984375" style="15" customWidth="1"/>
    <col min="3596" max="3596" width="19.54296875" style="15" customWidth="1"/>
    <col min="3597" max="3597" width="18.36328125" style="15" customWidth="1"/>
    <col min="3598" max="3840" width="9.08984375" style="15"/>
    <col min="3841" max="3841" width="17.453125" style="15" customWidth="1"/>
    <col min="3842" max="3842" width="14.6328125" style="15" customWidth="1"/>
    <col min="3843" max="3843" width="19.36328125" style="15" customWidth="1"/>
    <col min="3844" max="3844" width="0.90625" style="15" customWidth="1"/>
    <col min="3845" max="3845" width="12.36328125" style="15" customWidth="1"/>
    <col min="3846" max="3846" width="13.54296875" style="15" customWidth="1"/>
    <col min="3847" max="3847" width="11.453125" style="15" customWidth="1"/>
    <col min="3848" max="3848" width="0.90625" style="15" customWidth="1"/>
    <col min="3849" max="3849" width="25.453125" style="15" customWidth="1"/>
    <col min="3850" max="3850" width="13.90625" style="15" customWidth="1"/>
    <col min="3851" max="3851" width="15.08984375" style="15" customWidth="1"/>
    <col min="3852" max="3852" width="19.54296875" style="15" customWidth="1"/>
    <col min="3853" max="3853" width="18.36328125" style="15" customWidth="1"/>
    <col min="3854" max="4096" width="9.08984375" style="15"/>
    <col min="4097" max="4097" width="17.453125" style="15" customWidth="1"/>
    <col min="4098" max="4098" width="14.6328125" style="15" customWidth="1"/>
    <col min="4099" max="4099" width="19.36328125" style="15" customWidth="1"/>
    <col min="4100" max="4100" width="0.90625" style="15" customWidth="1"/>
    <col min="4101" max="4101" width="12.36328125" style="15" customWidth="1"/>
    <col min="4102" max="4102" width="13.54296875" style="15" customWidth="1"/>
    <col min="4103" max="4103" width="11.453125" style="15" customWidth="1"/>
    <col min="4104" max="4104" width="0.90625" style="15" customWidth="1"/>
    <col min="4105" max="4105" width="25.453125" style="15" customWidth="1"/>
    <col min="4106" max="4106" width="13.90625" style="15" customWidth="1"/>
    <col min="4107" max="4107" width="15.08984375" style="15" customWidth="1"/>
    <col min="4108" max="4108" width="19.54296875" style="15" customWidth="1"/>
    <col min="4109" max="4109" width="18.36328125" style="15" customWidth="1"/>
    <col min="4110" max="4352" width="9.08984375" style="15"/>
    <col min="4353" max="4353" width="17.453125" style="15" customWidth="1"/>
    <col min="4354" max="4354" width="14.6328125" style="15" customWidth="1"/>
    <col min="4355" max="4355" width="19.36328125" style="15" customWidth="1"/>
    <col min="4356" max="4356" width="0.90625" style="15" customWidth="1"/>
    <col min="4357" max="4357" width="12.36328125" style="15" customWidth="1"/>
    <col min="4358" max="4358" width="13.54296875" style="15" customWidth="1"/>
    <col min="4359" max="4359" width="11.453125" style="15" customWidth="1"/>
    <col min="4360" max="4360" width="0.90625" style="15" customWidth="1"/>
    <col min="4361" max="4361" width="25.453125" style="15" customWidth="1"/>
    <col min="4362" max="4362" width="13.90625" style="15" customWidth="1"/>
    <col min="4363" max="4363" width="15.08984375" style="15" customWidth="1"/>
    <col min="4364" max="4364" width="19.54296875" style="15" customWidth="1"/>
    <col min="4365" max="4365" width="18.36328125" style="15" customWidth="1"/>
    <col min="4366" max="4608" width="9.08984375" style="15"/>
    <col min="4609" max="4609" width="17.453125" style="15" customWidth="1"/>
    <col min="4610" max="4610" width="14.6328125" style="15" customWidth="1"/>
    <col min="4611" max="4611" width="19.36328125" style="15" customWidth="1"/>
    <col min="4612" max="4612" width="0.90625" style="15" customWidth="1"/>
    <col min="4613" max="4613" width="12.36328125" style="15" customWidth="1"/>
    <col min="4614" max="4614" width="13.54296875" style="15" customWidth="1"/>
    <col min="4615" max="4615" width="11.453125" style="15" customWidth="1"/>
    <col min="4616" max="4616" width="0.90625" style="15" customWidth="1"/>
    <col min="4617" max="4617" width="25.453125" style="15" customWidth="1"/>
    <col min="4618" max="4618" width="13.90625" style="15" customWidth="1"/>
    <col min="4619" max="4619" width="15.08984375" style="15" customWidth="1"/>
    <col min="4620" max="4620" width="19.54296875" style="15" customWidth="1"/>
    <col min="4621" max="4621" width="18.36328125" style="15" customWidth="1"/>
    <col min="4622" max="4864" width="9.08984375" style="15"/>
    <col min="4865" max="4865" width="17.453125" style="15" customWidth="1"/>
    <col min="4866" max="4866" width="14.6328125" style="15" customWidth="1"/>
    <col min="4867" max="4867" width="19.36328125" style="15" customWidth="1"/>
    <col min="4868" max="4868" width="0.90625" style="15" customWidth="1"/>
    <col min="4869" max="4869" width="12.36328125" style="15" customWidth="1"/>
    <col min="4870" max="4870" width="13.54296875" style="15" customWidth="1"/>
    <col min="4871" max="4871" width="11.453125" style="15" customWidth="1"/>
    <col min="4872" max="4872" width="0.90625" style="15" customWidth="1"/>
    <col min="4873" max="4873" width="25.453125" style="15" customWidth="1"/>
    <col min="4874" max="4874" width="13.90625" style="15" customWidth="1"/>
    <col min="4875" max="4875" width="15.08984375" style="15" customWidth="1"/>
    <col min="4876" max="4876" width="19.54296875" style="15" customWidth="1"/>
    <col min="4877" max="4877" width="18.36328125" style="15" customWidth="1"/>
    <col min="4878" max="5120" width="9.08984375" style="15"/>
    <col min="5121" max="5121" width="17.453125" style="15" customWidth="1"/>
    <col min="5122" max="5122" width="14.6328125" style="15" customWidth="1"/>
    <col min="5123" max="5123" width="19.36328125" style="15" customWidth="1"/>
    <col min="5124" max="5124" width="0.90625" style="15" customWidth="1"/>
    <col min="5125" max="5125" width="12.36328125" style="15" customWidth="1"/>
    <col min="5126" max="5126" width="13.54296875" style="15" customWidth="1"/>
    <col min="5127" max="5127" width="11.453125" style="15" customWidth="1"/>
    <col min="5128" max="5128" width="0.90625" style="15" customWidth="1"/>
    <col min="5129" max="5129" width="25.453125" style="15" customWidth="1"/>
    <col min="5130" max="5130" width="13.90625" style="15" customWidth="1"/>
    <col min="5131" max="5131" width="15.08984375" style="15" customWidth="1"/>
    <col min="5132" max="5132" width="19.54296875" style="15" customWidth="1"/>
    <col min="5133" max="5133" width="18.36328125" style="15" customWidth="1"/>
    <col min="5134" max="5376" width="9.08984375" style="15"/>
    <col min="5377" max="5377" width="17.453125" style="15" customWidth="1"/>
    <col min="5378" max="5378" width="14.6328125" style="15" customWidth="1"/>
    <col min="5379" max="5379" width="19.36328125" style="15" customWidth="1"/>
    <col min="5380" max="5380" width="0.90625" style="15" customWidth="1"/>
    <col min="5381" max="5381" width="12.36328125" style="15" customWidth="1"/>
    <col min="5382" max="5382" width="13.54296875" style="15" customWidth="1"/>
    <col min="5383" max="5383" width="11.453125" style="15" customWidth="1"/>
    <col min="5384" max="5384" width="0.90625" style="15" customWidth="1"/>
    <col min="5385" max="5385" width="25.453125" style="15" customWidth="1"/>
    <col min="5386" max="5386" width="13.90625" style="15" customWidth="1"/>
    <col min="5387" max="5387" width="15.08984375" style="15" customWidth="1"/>
    <col min="5388" max="5388" width="19.54296875" style="15" customWidth="1"/>
    <col min="5389" max="5389" width="18.36328125" style="15" customWidth="1"/>
    <col min="5390" max="5632" width="9.08984375" style="15"/>
    <col min="5633" max="5633" width="17.453125" style="15" customWidth="1"/>
    <col min="5634" max="5634" width="14.6328125" style="15" customWidth="1"/>
    <col min="5635" max="5635" width="19.36328125" style="15" customWidth="1"/>
    <col min="5636" max="5636" width="0.90625" style="15" customWidth="1"/>
    <col min="5637" max="5637" width="12.36328125" style="15" customWidth="1"/>
    <col min="5638" max="5638" width="13.54296875" style="15" customWidth="1"/>
    <col min="5639" max="5639" width="11.453125" style="15" customWidth="1"/>
    <col min="5640" max="5640" width="0.90625" style="15" customWidth="1"/>
    <col min="5641" max="5641" width="25.453125" style="15" customWidth="1"/>
    <col min="5642" max="5642" width="13.90625" style="15" customWidth="1"/>
    <col min="5643" max="5643" width="15.08984375" style="15" customWidth="1"/>
    <col min="5644" max="5644" width="19.54296875" style="15" customWidth="1"/>
    <col min="5645" max="5645" width="18.36328125" style="15" customWidth="1"/>
    <col min="5646" max="5888" width="9.08984375" style="15"/>
    <col min="5889" max="5889" width="17.453125" style="15" customWidth="1"/>
    <col min="5890" max="5890" width="14.6328125" style="15" customWidth="1"/>
    <col min="5891" max="5891" width="19.36328125" style="15" customWidth="1"/>
    <col min="5892" max="5892" width="0.90625" style="15" customWidth="1"/>
    <col min="5893" max="5893" width="12.36328125" style="15" customWidth="1"/>
    <col min="5894" max="5894" width="13.54296875" style="15" customWidth="1"/>
    <col min="5895" max="5895" width="11.453125" style="15" customWidth="1"/>
    <col min="5896" max="5896" width="0.90625" style="15" customWidth="1"/>
    <col min="5897" max="5897" width="25.453125" style="15" customWidth="1"/>
    <col min="5898" max="5898" width="13.90625" style="15" customWidth="1"/>
    <col min="5899" max="5899" width="15.08984375" style="15" customWidth="1"/>
    <col min="5900" max="5900" width="19.54296875" style="15" customWidth="1"/>
    <col min="5901" max="5901" width="18.36328125" style="15" customWidth="1"/>
    <col min="5902" max="6144" width="9.08984375" style="15"/>
    <col min="6145" max="6145" width="17.453125" style="15" customWidth="1"/>
    <col min="6146" max="6146" width="14.6328125" style="15" customWidth="1"/>
    <col min="6147" max="6147" width="19.36328125" style="15" customWidth="1"/>
    <col min="6148" max="6148" width="0.90625" style="15" customWidth="1"/>
    <col min="6149" max="6149" width="12.36328125" style="15" customWidth="1"/>
    <col min="6150" max="6150" width="13.54296875" style="15" customWidth="1"/>
    <col min="6151" max="6151" width="11.453125" style="15" customWidth="1"/>
    <col min="6152" max="6152" width="0.90625" style="15" customWidth="1"/>
    <col min="6153" max="6153" width="25.453125" style="15" customWidth="1"/>
    <col min="6154" max="6154" width="13.90625" style="15" customWidth="1"/>
    <col min="6155" max="6155" width="15.08984375" style="15" customWidth="1"/>
    <col min="6156" max="6156" width="19.54296875" style="15" customWidth="1"/>
    <col min="6157" max="6157" width="18.36328125" style="15" customWidth="1"/>
    <col min="6158" max="6400" width="9.08984375" style="15"/>
    <col min="6401" max="6401" width="17.453125" style="15" customWidth="1"/>
    <col min="6402" max="6402" width="14.6328125" style="15" customWidth="1"/>
    <col min="6403" max="6403" width="19.36328125" style="15" customWidth="1"/>
    <col min="6404" max="6404" width="0.90625" style="15" customWidth="1"/>
    <col min="6405" max="6405" width="12.36328125" style="15" customWidth="1"/>
    <col min="6406" max="6406" width="13.54296875" style="15" customWidth="1"/>
    <col min="6407" max="6407" width="11.453125" style="15" customWidth="1"/>
    <col min="6408" max="6408" width="0.90625" style="15" customWidth="1"/>
    <col min="6409" max="6409" width="25.453125" style="15" customWidth="1"/>
    <col min="6410" max="6410" width="13.90625" style="15" customWidth="1"/>
    <col min="6411" max="6411" width="15.08984375" style="15" customWidth="1"/>
    <col min="6412" max="6412" width="19.54296875" style="15" customWidth="1"/>
    <col min="6413" max="6413" width="18.36328125" style="15" customWidth="1"/>
    <col min="6414" max="6656" width="9.08984375" style="15"/>
    <col min="6657" max="6657" width="17.453125" style="15" customWidth="1"/>
    <col min="6658" max="6658" width="14.6328125" style="15" customWidth="1"/>
    <col min="6659" max="6659" width="19.36328125" style="15" customWidth="1"/>
    <col min="6660" max="6660" width="0.90625" style="15" customWidth="1"/>
    <col min="6661" max="6661" width="12.36328125" style="15" customWidth="1"/>
    <col min="6662" max="6662" width="13.54296875" style="15" customWidth="1"/>
    <col min="6663" max="6663" width="11.453125" style="15" customWidth="1"/>
    <col min="6664" max="6664" width="0.90625" style="15" customWidth="1"/>
    <col min="6665" max="6665" width="25.453125" style="15" customWidth="1"/>
    <col min="6666" max="6666" width="13.90625" style="15" customWidth="1"/>
    <col min="6667" max="6667" width="15.08984375" style="15" customWidth="1"/>
    <col min="6668" max="6668" width="19.54296875" style="15" customWidth="1"/>
    <col min="6669" max="6669" width="18.36328125" style="15" customWidth="1"/>
    <col min="6670" max="6912" width="9.08984375" style="15"/>
    <col min="6913" max="6913" width="17.453125" style="15" customWidth="1"/>
    <col min="6914" max="6914" width="14.6328125" style="15" customWidth="1"/>
    <col min="6915" max="6915" width="19.36328125" style="15" customWidth="1"/>
    <col min="6916" max="6916" width="0.90625" style="15" customWidth="1"/>
    <col min="6917" max="6917" width="12.36328125" style="15" customWidth="1"/>
    <col min="6918" max="6918" width="13.54296875" style="15" customWidth="1"/>
    <col min="6919" max="6919" width="11.453125" style="15" customWidth="1"/>
    <col min="6920" max="6920" width="0.90625" style="15" customWidth="1"/>
    <col min="6921" max="6921" width="25.453125" style="15" customWidth="1"/>
    <col min="6922" max="6922" width="13.90625" style="15" customWidth="1"/>
    <col min="6923" max="6923" width="15.08984375" style="15" customWidth="1"/>
    <col min="6924" max="6924" width="19.54296875" style="15" customWidth="1"/>
    <col min="6925" max="6925" width="18.36328125" style="15" customWidth="1"/>
    <col min="6926" max="7168" width="9.08984375" style="15"/>
    <col min="7169" max="7169" width="17.453125" style="15" customWidth="1"/>
    <col min="7170" max="7170" width="14.6328125" style="15" customWidth="1"/>
    <col min="7171" max="7171" width="19.36328125" style="15" customWidth="1"/>
    <col min="7172" max="7172" width="0.90625" style="15" customWidth="1"/>
    <col min="7173" max="7173" width="12.36328125" style="15" customWidth="1"/>
    <col min="7174" max="7174" width="13.54296875" style="15" customWidth="1"/>
    <col min="7175" max="7175" width="11.453125" style="15" customWidth="1"/>
    <col min="7176" max="7176" width="0.90625" style="15" customWidth="1"/>
    <col min="7177" max="7177" width="25.453125" style="15" customWidth="1"/>
    <col min="7178" max="7178" width="13.90625" style="15" customWidth="1"/>
    <col min="7179" max="7179" width="15.08984375" style="15" customWidth="1"/>
    <col min="7180" max="7180" width="19.54296875" style="15" customWidth="1"/>
    <col min="7181" max="7181" width="18.36328125" style="15" customWidth="1"/>
    <col min="7182" max="7424" width="9.08984375" style="15"/>
    <col min="7425" max="7425" width="17.453125" style="15" customWidth="1"/>
    <col min="7426" max="7426" width="14.6328125" style="15" customWidth="1"/>
    <col min="7427" max="7427" width="19.36328125" style="15" customWidth="1"/>
    <col min="7428" max="7428" width="0.90625" style="15" customWidth="1"/>
    <col min="7429" max="7429" width="12.36328125" style="15" customWidth="1"/>
    <col min="7430" max="7430" width="13.54296875" style="15" customWidth="1"/>
    <col min="7431" max="7431" width="11.453125" style="15" customWidth="1"/>
    <col min="7432" max="7432" width="0.90625" style="15" customWidth="1"/>
    <col min="7433" max="7433" width="25.453125" style="15" customWidth="1"/>
    <col min="7434" max="7434" width="13.90625" style="15" customWidth="1"/>
    <col min="7435" max="7435" width="15.08984375" style="15" customWidth="1"/>
    <col min="7436" max="7436" width="19.54296875" style="15" customWidth="1"/>
    <col min="7437" max="7437" width="18.36328125" style="15" customWidth="1"/>
    <col min="7438" max="7680" width="9.08984375" style="15"/>
    <col min="7681" max="7681" width="17.453125" style="15" customWidth="1"/>
    <col min="7682" max="7682" width="14.6328125" style="15" customWidth="1"/>
    <col min="7683" max="7683" width="19.36328125" style="15" customWidth="1"/>
    <col min="7684" max="7684" width="0.90625" style="15" customWidth="1"/>
    <col min="7685" max="7685" width="12.36328125" style="15" customWidth="1"/>
    <col min="7686" max="7686" width="13.54296875" style="15" customWidth="1"/>
    <col min="7687" max="7687" width="11.453125" style="15" customWidth="1"/>
    <col min="7688" max="7688" width="0.90625" style="15" customWidth="1"/>
    <col min="7689" max="7689" width="25.453125" style="15" customWidth="1"/>
    <col min="7690" max="7690" width="13.90625" style="15" customWidth="1"/>
    <col min="7691" max="7691" width="15.08984375" style="15" customWidth="1"/>
    <col min="7692" max="7692" width="19.54296875" style="15" customWidth="1"/>
    <col min="7693" max="7693" width="18.36328125" style="15" customWidth="1"/>
    <col min="7694" max="7936" width="9.08984375" style="15"/>
    <col min="7937" max="7937" width="17.453125" style="15" customWidth="1"/>
    <col min="7938" max="7938" width="14.6328125" style="15" customWidth="1"/>
    <col min="7939" max="7939" width="19.36328125" style="15" customWidth="1"/>
    <col min="7940" max="7940" width="0.90625" style="15" customWidth="1"/>
    <col min="7941" max="7941" width="12.36328125" style="15" customWidth="1"/>
    <col min="7942" max="7942" width="13.54296875" style="15" customWidth="1"/>
    <col min="7943" max="7943" width="11.453125" style="15" customWidth="1"/>
    <col min="7944" max="7944" width="0.90625" style="15" customWidth="1"/>
    <col min="7945" max="7945" width="25.453125" style="15" customWidth="1"/>
    <col min="7946" max="7946" width="13.90625" style="15" customWidth="1"/>
    <col min="7947" max="7947" width="15.08984375" style="15" customWidth="1"/>
    <col min="7948" max="7948" width="19.54296875" style="15" customWidth="1"/>
    <col min="7949" max="7949" width="18.36328125" style="15" customWidth="1"/>
    <col min="7950" max="8192" width="9.08984375" style="15"/>
    <col min="8193" max="8193" width="17.453125" style="15" customWidth="1"/>
    <col min="8194" max="8194" width="14.6328125" style="15" customWidth="1"/>
    <col min="8195" max="8195" width="19.36328125" style="15" customWidth="1"/>
    <col min="8196" max="8196" width="0.90625" style="15" customWidth="1"/>
    <col min="8197" max="8197" width="12.36328125" style="15" customWidth="1"/>
    <col min="8198" max="8198" width="13.54296875" style="15" customWidth="1"/>
    <col min="8199" max="8199" width="11.453125" style="15" customWidth="1"/>
    <col min="8200" max="8200" width="0.90625" style="15" customWidth="1"/>
    <col min="8201" max="8201" width="25.453125" style="15" customWidth="1"/>
    <col min="8202" max="8202" width="13.90625" style="15" customWidth="1"/>
    <col min="8203" max="8203" width="15.08984375" style="15" customWidth="1"/>
    <col min="8204" max="8204" width="19.54296875" style="15" customWidth="1"/>
    <col min="8205" max="8205" width="18.36328125" style="15" customWidth="1"/>
    <col min="8206" max="8448" width="9.08984375" style="15"/>
    <col min="8449" max="8449" width="17.453125" style="15" customWidth="1"/>
    <col min="8450" max="8450" width="14.6328125" style="15" customWidth="1"/>
    <col min="8451" max="8451" width="19.36328125" style="15" customWidth="1"/>
    <col min="8452" max="8452" width="0.90625" style="15" customWidth="1"/>
    <col min="8453" max="8453" width="12.36328125" style="15" customWidth="1"/>
    <col min="8454" max="8454" width="13.54296875" style="15" customWidth="1"/>
    <col min="8455" max="8455" width="11.453125" style="15" customWidth="1"/>
    <col min="8456" max="8456" width="0.90625" style="15" customWidth="1"/>
    <col min="8457" max="8457" width="25.453125" style="15" customWidth="1"/>
    <col min="8458" max="8458" width="13.90625" style="15" customWidth="1"/>
    <col min="8459" max="8459" width="15.08984375" style="15" customWidth="1"/>
    <col min="8460" max="8460" width="19.54296875" style="15" customWidth="1"/>
    <col min="8461" max="8461" width="18.36328125" style="15" customWidth="1"/>
    <col min="8462" max="8704" width="9.08984375" style="15"/>
    <col min="8705" max="8705" width="17.453125" style="15" customWidth="1"/>
    <col min="8706" max="8706" width="14.6328125" style="15" customWidth="1"/>
    <col min="8707" max="8707" width="19.36328125" style="15" customWidth="1"/>
    <col min="8708" max="8708" width="0.90625" style="15" customWidth="1"/>
    <col min="8709" max="8709" width="12.36328125" style="15" customWidth="1"/>
    <col min="8710" max="8710" width="13.54296875" style="15" customWidth="1"/>
    <col min="8711" max="8711" width="11.453125" style="15" customWidth="1"/>
    <col min="8712" max="8712" width="0.90625" style="15" customWidth="1"/>
    <col min="8713" max="8713" width="25.453125" style="15" customWidth="1"/>
    <col min="8714" max="8714" width="13.90625" style="15" customWidth="1"/>
    <col min="8715" max="8715" width="15.08984375" style="15" customWidth="1"/>
    <col min="8716" max="8716" width="19.54296875" style="15" customWidth="1"/>
    <col min="8717" max="8717" width="18.36328125" style="15" customWidth="1"/>
    <col min="8718" max="8960" width="9.08984375" style="15"/>
    <col min="8961" max="8961" width="17.453125" style="15" customWidth="1"/>
    <col min="8962" max="8962" width="14.6328125" style="15" customWidth="1"/>
    <col min="8963" max="8963" width="19.36328125" style="15" customWidth="1"/>
    <col min="8964" max="8964" width="0.90625" style="15" customWidth="1"/>
    <col min="8965" max="8965" width="12.36328125" style="15" customWidth="1"/>
    <col min="8966" max="8966" width="13.54296875" style="15" customWidth="1"/>
    <col min="8967" max="8967" width="11.453125" style="15" customWidth="1"/>
    <col min="8968" max="8968" width="0.90625" style="15" customWidth="1"/>
    <col min="8969" max="8969" width="25.453125" style="15" customWidth="1"/>
    <col min="8970" max="8970" width="13.90625" style="15" customWidth="1"/>
    <col min="8971" max="8971" width="15.08984375" style="15" customWidth="1"/>
    <col min="8972" max="8972" width="19.54296875" style="15" customWidth="1"/>
    <col min="8973" max="8973" width="18.36328125" style="15" customWidth="1"/>
    <col min="8974" max="9216" width="9.08984375" style="15"/>
    <col min="9217" max="9217" width="17.453125" style="15" customWidth="1"/>
    <col min="9218" max="9218" width="14.6328125" style="15" customWidth="1"/>
    <col min="9219" max="9219" width="19.36328125" style="15" customWidth="1"/>
    <col min="9220" max="9220" width="0.90625" style="15" customWidth="1"/>
    <col min="9221" max="9221" width="12.36328125" style="15" customWidth="1"/>
    <col min="9222" max="9222" width="13.54296875" style="15" customWidth="1"/>
    <col min="9223" max="9223" width="11.453125" style="15" customWidth="1"/>
    <col min="9224" max="9224" width="0.90625" style="15" customWidth="1"/>
    <col min="9225" max="9225" width="25.453125" style="15" customWidth="1"/>
    <col min="9226" max="9226" width="13.90625" style="15" customWidth="1"/>
    <col min="9227" max="9227" width="15.08984375" style="15" customWidth="1"/>
    <col min="9228" max="9228" width="19.54296875" style="15" customWidth="1"/>
    <col min="9229" max="9229" width="18.36328125" style="15" customWidth="1"/>
    <col min="9230" max="9472" width="9.08984375" style="15"/>
    <col min="9473" max="9473" width="17.453125" style="15" customWidth="1"/>
    <col min="9474" max="9474" width="14.6328125" style="15" customWidth="1"/>
    <col min="9475" max="9475" width="19.36328125" style="15" customWidth="1"/>
    <col min="9476" max="9476" width="0.90625" style="15" customWidth="1"/>
    <col min="9477" max="9477" width="12.36328125" style="15" customWidth="1"/>
    <col min="9478" max="9478" width="13.54296875" style="15" customWidth="1"/>
    <col min="9479" max="9479" width="11.453125" style="15" customWidth="1"/>
    <col min="9480" max="9480" width="0.90625" style="15" customWidth="1"/>
    <col min="9481" max="9481" width="25.453125" style="15" customWidth="1"/>
    <col min="9482" max="9482" width="13.90625" style="15" customWidth="1"/>
    <col min="9483" max="9483" width="15.08984375" style="15" customWidth="1"/>
    <col min="9484" max="9484" width="19.54296875" style="15" customWidth="1"/>
    <col min="9485" max="9485" width="18.36328125" style="15" customWidth="1"/>
    <col min="9486" max="9728" width="9.08984375" style="15"/>
    <col min="9729" max="9729" width="17.453125" style="15" customWidth="1"/>
    <col min="9730" max="9730" width="14.6328125" style="15" customWidth="1"/>
    <col min="9731" max="9731" width="19.36328125" style="15" customWidth="1"/>
    <col min="9732" max="9732" width="0.90625" style="15" customWidth="1"/>
    <col min="9733" max="9733" width="12.36328125" style="15" customWidth="1"/>
    <col min="9734" max="9734" width="13.54296875" style="15" customWidth="1"/>
    <col min="9735" max="9735" width="11.453125" style="15" customWidth="1"/>
    <col min="9736" max="9736" width="0.90625" style="15" customWidth="1"/>
    <col min="9737" max="9737" width="25.453125" style="15" customWidth="1"/>
    <col min="9738" max="9738" width="13.90625" style="15" customWidth="1"/>
    <col min="9739" max="9739" width="15.08984375" style="15" customWidth="1"/>
    <col min="9740" max="9740" width="19.54296875" style="15" customWidth="1"/>
    <col min="9741" max="9741" width="18.36328125" style="15" customWidth="1"/>
    <col min="9742" max="9984" width="9.08984375" style="15"/>
    <col min="9985" max="9985" width="17.453125" style="15" customWidth="1"/>
    <col min="9986" max="9986" width="14.6328125" style="15" customWidth="1"/>
    <col min="9987" max="9987" width="19.36328125" style="15" customWidth="1"/>
    <col min="9988" max="9988" width="0.90625" style="15" customWidth="1"/>
    <col min="9989" max="9989" width="12.36328125" style="15" customWidth="1"/>
    <col min="9990" max="9990" width="13.54296875" style="15" customWidth="1"/>
    <col min="9991" max="9991" width="11.453125" style="15" customWidth="1"/>
    <col min="9992" max="9992" width="0.90625" style="15" customWidth="1"/>
    <col min="9993" max="9993" width="25.453125" style="15" customWidth="1"/>
    <col min="9994" max="9994" width="13.90625" style="15" customWidth="1"/>
    <col min="9995" max="9995" width="15.08984375" style="15" customWidth="1"/>
    <col min="9996" max="9996" width="19.54296875" style="15" customWidth="1"/>
    <col min="9997" max="9997" width="18.36328125" style="15" customWidth="1"/>
    <col min="9998" max="10240" width="9.08984375" style="15"/>
    <col min="10241" max="10241" width="17.453125" style="15" customWidth="1"/>
    <col min="10242" max="10242" width="14.6328125" style="15" customWidth="1"/>
    <col min="10243" max="10243" width="19.36328125" style="15" customWidth="1"/>
    <col min="10244" max="10244" width="0.90625" style="15" customWidth="1"/>
    <col min="10245" max="10245" width="12.36328125" style="15" customWidth="1"/>
    <col min="10246" max="10246" width="13.54296875" style="15" customWidth="1"/>
    <col min="10247" max="10247" width="11.453125" style="15" customWidth="1"/>
    <col min="10248" max="10248" width="0.90625" style="15" customWidth="1"/>
    <col min="10249" max="10249" width="25.453125" style="15" customWidth="1"/>
    <col min="10250" max="10250" width="13.90625" style="15" customWidth="1"/>
    <col min="10251" max="10251" width="15.08984375" style="15" customWidth="1"/>
    <col min="10252" max="10252" width="19.54296875" style="15" customWidth="1"/>
    <col min="10253" max="10253" width="18.36328125" style="15" customWidth="1"/>
    <col min="10254" max="10496" width="9.08984375" style="15"/>
    <col min="10497" max="10497" width="17.453125" style="15" customWidth="1"/>
    <col min="10498" max="10498" width="14.6328125" style="15" customWidth="1"/>
    <col min="10499" max="10499" width="19.36328125" style="15" customWidth="1"/>
    <col min="10500" max="10500" width="0.90625" style="15" customWidth="1"/>
    <col min="10501" max="10501" width="12.36328125" style="15" customWidth="1"/>
    <col min="10502" max="10502" width="13.54296875" style="15" customWidth="1"/>
    <col min="10503" max="10503" width="11.453125" style="15" customWidth="1"/>
    <col min="10504" max="10504" width="0.90625" style="15" customWidth="1"/>
    <col min="10505" max="10505" width="25.453125" style="15" customWidth="1"/>
    <col min="10506" max="10506" width="13.90625" style="15" customWidth="1"/>
    <col min="10507" max="10507" width="15.08984375" style="15" customWidth="1"/>
    <col min="10508" max="10508" width="19.54296875" style="15" customWidth="1"/>
    <col min="10509" max="10509" width="18.36328125" style="15" customWidth="1"/>
    <col min="10510" max="10752" width="9.08984375" style="15"/>
    <col min="10753" max="10753" width="17.453125" style="15" customWidth="1"/>
    <col min="10754" max="10754" width="14.6328125" style="15" customWidth="1"/>
    <col min="10755" max="10755" width="19.36328125" style="15" customWidth="1"/>
    <col min="10756" max="10756" width="0.90625" style="15" customWidth="1"/>
    <col min="10757" max="10757" width="12.36328125" style="15" customWidth="1"/>
    <col min="10758" max="10758" width="13.54296875" style="15" customWidth="1"/>
    <col min="10759" max="10759" width="11.453125" style="15" customWidth="1"/>
    <col min="10760" max="10760" width="0.90625" style="15" customWidth="1"/>
    <col min="10761" max="10761" width="25.453125" style="15" customWidth="1"/>
    <col min="10762" max="10762" width="13.90625" style="15" customWidth="1"/>
    <col min="10763" max="10763" width="15.08984375" style="15" customWidth="1"/>
    <col min="10764" max="10764" width="19.54296875" style="15" customWidth="1"/>
    <col min="10765" max="10765" width="18.36328125" style="15" customWidth="1"/>
    <col min="10766" max="11008" width="9.08984375" style="15"/>
    <col min="11009" max="11009" width="17.453125" style="15" customWidth="1"/>
    <col min="11010" max="11010" width="14.6328125" style="15" customWidth="1"/>
    <col min="11011" max="11011" width="19.36328125" style="15" customWidth="1"/>
    <col min="11012" max="11012" width="0.90625" style="15" customWidth="1"/>
    <col min="11013" max="11013" width="12.36328125" style="15" customWidth="1"/>
    <col min="11014" max="11014" width="13.54296875" style="15" customWidth="1"/>
    <col min="11015" max="11015" width="11.453125" style="15" customWidth="1"/>
    <col min="11016" max="11016" width="0.90625" style="15" customWidth="1"/>
    <col min="11017" max="11017" width="25.453125" style="15" customWidth="1"/>
    <col min="11018" max="11018" width="13.90625" style="15" customWidth="1"/>
    <col min="11019" max="11019" width="15.08984375" style="15" customWidth="1"/>
    <col min="11020" max="11020" width="19.54296875" style="15" customWidth="1"/>
    <col min="11021" max="11021" width="18.36328125" style="15" customWidth="1"/>
    <col min="11022" max="11264" width="9.08984375" style="15"/>
    <col min="11265" max="11265" width="17.453125" style="15" customWidth="1"/>
    <col min="11266" max="11266" width="14.6328125" style="15" customWidth="1"/>
    <col min="11267" max="11267" width="19.36328125" style="15" customWidth="1"/>
    <col min="11268" max="11268" width="0.90625" style="15" customWidth="1"/>
    <col min="11269" max="11269" width="12.36328125" style="15" customWidth="1"/>
    <col min="11270" max="11270" width="13.54296875" style="15" customWidth="1"/>
    <col min="11271" max="11271" width="11.453125" style="15" customWidth="1"/>
    <col min="11272" max="11272" width="0.90625" style="15" customWidth="1"/>
    <col min="11273" max="11273" width="25.453125" style="15" customWidth="1"/>
    <col min="11274" max="11274" width="13.90625" style="15" customWidth="1"/>
    <col min="11275" max="11275" width="15.08984375" style="15" customWidth="1"/>
    <col min="11276" max="11276" width="19.54296875" style="15" customWidth="1"/>
    <col min="11277" max="11277" width="18.36328125" style="15" customWidth="1"/>
    <col min="11278" max="11520" width="9.08984375" style="15"/>
    <col min="11521" max="11521" width="17.453125" style="15" customWidth="1"/>
    <col min="11522" max="11522" width="14.6328125" style="15" customWidth="1"/>
    <col min="11523" max="11523" width="19.36328125" style="15" customWidth="1"/>
    <col min="11524" max="11524" width="0.90625" style="15" customWidth="1"/>
    <col min="11525" max="11525" width="12.36328125" style="15" customWidth="1"/>
    <col min="11526" max="11526" width="13.54296875" style="15" customWidth="1"/>
    <col min="11527" max="11527" width="11.453125" style="15" customWidth="1"/>
    <col min="11528" max="11528" width="0.90625" style="15" customWidth="1"/>
    <col min="11529" max="11529" width="25.453125" style="15" customWidth="1"/>
    <col min="11530" max="11530" width="13.90625" style="15" customWidth="1"/>
    <col min="11531" max="11531" width="15.08984375" style="15" customWidth="1"/>
    <col min="11532" max="11532" width="19.54296875" style="15" customWidth="1"/>
    <col min="11533" max="11533" width="18.36328125" style="15" customWidth="1"/>
    <col min="11534" max="11776" width="9.08984375" style="15"/>
    <col min="11777" max="11777" width="17.453125" style="15" customWidth="1"/>
    <col min="11778" max="11778" width="14.6328125" style="15" customWidth="1"/>
    <col min="11779" max="11779" width="19.36328125" style="15" customWidth="1"/>
    <col min="11780" max="11780" width="0.90625" style="15" customWidth="1"/>
    <col min="11781" max="11781" width="12.36328125" style="15" customWidth="1"/>
    <col min="11782" max="11782" width="13.54296875" style="15" customWidth="1"/>
    <col min="11783" max="11783" width="11.453125" style="15" customWidth="1"/>
    <col min="11784" max="11784" width="0.90625" style="15" customWidth="1"/>
    <col min="11785" max="11785" width="25.453125" style="15" customWidth="1"/>
    <col min="11786" max="11786" width="13.90625" style="15" customWidth="1"/>
    <col min="11787" max="11787" width="15.08984375" style="15" customWidth="1"/>
    <col min="11788" max="11788" width="19.54296875" style="15" customWidth="1"/>
    <col min="11789" max="11789" width="18.36328125" style="15" customWidth="1"/>
    <col min="11790" max="12032" width="9.08984375" style="15"/>
    <col min="12033" max="12033" width="17.453125" style="15" customWidth="1"/>
    <col min="12034" max="12034" width="14.6328125" style="15" customWidth="1"/>
    <col min="12035" max="12035" width="19.36328125" style="15" customWidth="1"/>
    <col min="12036" max="12036" width="0.90625" style="15" customWidth="1"/>
    <col min="12037" max="12037" width="12.36328125" style="15" customWidth="1"/>
    <col min="12038" max="12038" width="13.54296875" style="15" customWidth="1"/>
    <col min="12039" max="12039" width="11.453125" style="15" customWidth="1"/>
    <col min="12040" max="12040" width="0.90625" style="15" customWidth="1"/>
    <col min="12041" max="12041" width="25.453125" style="15" customWidth="1"/>
    <col min="12042" max="12042" width="13.90625" style="15" customWidth="1"/>
    <col min="12043" max="12043" width="15.08984375" style="15" customWidth="1"/>
    <col min="12044" max="12044" width="19.54296875" style="15" customWidth="1"/>
    <col min="12045" max="12045" width="18.36328125" style="15" customWidth="1"/>
    <col min="12046" max="12288" width="9.08984375" style="15"/>
    <col min="12289" max="12289" width="17.453125" style="15" customWidth="1"/>
    <col min="12290" max="12290" width="14.6328125" style="15" customWidth="1"/>
    <col min="12291" max="12291" width="19.36328125" style="15" customWidth="1"/>
    <col min="12292" max="12292" width="0.90625" style="15" customWidth="1"/>
    <col min="12293" max="12293" width="12.36328125" style="15" customWidth="1"/>
    <col min="12294" max="12294" width="13.54296875" style="15" customWidth="1"/>
    <col min="12295" max="12295" width="11.453125" style="15" customWidth="1"/>
    <col min="12296" max="12296" width="0.90625" style="15" customWidth="1"/>
    <col min="12297" max="12297" width="25.453125" style="15" customWidth="1"/>
    <col min="12298" max="12298" width="13.90625" style="15" customWidth="1"/>
    <col min="12299" max="12299" width="15.08984375" style="15" customWidth="1"/>
    <col min="12300" max="12300" width="19.54296875" style="15" customWidth="1"/>
    <col min="12301" max="12301" width="18.36328125" style="15" customWidth="1"/>
    <col min="12302" max="12544" width="9.08984375" style="15"/>
    <col min="12545" max="12545" width="17.453125" style="15" customWidth="1"/>
    <col min="12546" max="12546" width="14.6328125" style="15" customWidth="1"/>
    <col min="12547" max="12547" width="19.36328125" style="15" customWidth="1"/>
    <col min="12548" max="12548" width="0.90625" style="15" customWidth="1"/>
    <col min="12549" max="12549" width="12.36328125" style="15" customWidth="1"/>
    <col min="12550" max="12550" width="13.54296875" style="15" customWidth="1"/>
    <col min="12551" max="12551" width="11.453125" style="15" customWidth="1"/>
    <col min="12552" max="12552" width="0.90625" style="15" customWidth="1"/>
    <col min="12553" max="12553" width="25.453125" style="15" customWidth="1"/>
    <col min="12554" max="12554" width="13.90625" style="15" customWidth="1"/>
    <col min="12555" max="12555" width="15.08984375" style="15" customWidth="1"/>
    <col min="12556" max="12556" width="19.54296875" style="15" customWidth="1"/>
    <col min="12557" max="12557" width="18.36328125" style="15" customWidth="1"/>
    <col min="12558" max="12800" width="9.08984375" style="15"/>
    <col min="12801" max="12801" width="17.453125" style="15" customWidth="1"/>
    <col min="12802" max="12802" width="14.6328125" style="15" customWidth="1"/>
    <col min="12803" max="12803" width="19.36328125" style="15" customWidth="1"/>
    <col min="12804" max="12804" width="0.90625" style="15" customWidth="1"/>
    <col min="12805" max="12805" width="12.36328125" style="15" customWidth="1"/>
    <col min="12806" max="12806" width="13.54296875" style="15" customWidth="1"/>
    <col min="12807" max="12807" width="11.453125" style="15" customWidth="1"/>
    <col min="12808" max="12808" width="0.90625" style="15" customWidth="1"/>
    <col min="12809" max="12809" width="25.453125" style="15" customWidth="1"/>
    <col min="12810" max="12810" width="13.90625" style="15" customWidth="1"/>
    <col min="12811" max="12811" width="15.08984375" style="15" customWidth="1"/>
    <col min="12812" max="12812" width="19.54296875" style="15" customWidth="1"/>
    <col min="12813" max="12813" width="18.36328125" style="15" customWidth="1"/>
    <col min="12814" max="13056" width="9.08984375" style="15"/>
    <col min="13057" max="13057" width="17.453125" style="15" customWidth="1"/>
    <col min="13058" max="13058" width="14.6328125" style="15" customWidth="1"/>
    <col min="13059" max="13059" width="19.36328125" style="15" customWidth="1"/>
    <col min="13060" max="13060" width="0.90625" style="15" customWidth="1"/>
    <col min="13061" max="13061" width="12.36328125" style="15" customWidth="1"/>
    <col min="13062" max="13062" width="13.54296875" style="15" customWidth="1"/>
    <col min="13063" max="13063" width="11.453125" style="15" customWidth="1"/>
    <col min="13064" max="13064" width="0.90625" style="15" customWidth="1"/>
    <col min="13065" max="13065" width="25.453125" style="15" customWidth="1"/>
    <col min="13066" max="13066" width="13.90625" style="15" customWidth="1"/>
    <col min="13067" max="13067" width="15.08984375" style="15" customWidth="1"/>
    <col min="13068" max="13068" width="19.54296875" style="15" customWidth="1"/>
    <col min="13069" max="13069" width="18.36328125" style="15" customWidth="1"/>
    <col min="13070" max="13312" width="9.08984375" style="15"/>
    <col min="13313" max="13313" width="17.453125" style="15" customWidth="1"/>
    <col min="13314" max="13314" width="14.6328125" style="15" customWidth="1"/>
    <col min="13315" max="13315" width="19.36328125" style="15" customWidth="1"/>
    <col min="13316" max="13316" width="0.90625" style="15" customWidth="1"/>
    <col min="13317" max="13317" width="12.36328125" style="15" customWidth="1"/>
    <col min="13318" max="13318" width="13.54296875" style="15" customWidth="1"/>
    <col min="13319" max="13319" width="11.453125" style="15" customWidth="1"/>
    <col min="13320" max="13320" width="0.90625" style="15" customWidth="1"/>
    <col min="13321" max="13321" width="25.453125" style="15" customWidth="1"/>
    <col min="13322" max="13322" width="13.90625" style="15" customWidth="1"/>
    <col min="13323" max="13323" width="15.08984375" style="15" customWidth="1"/>
    <col min="13324" max="13324" width="19.54296875" style="15" customWidth="1"/>
    <col min="13325" max="13325" width="18.36328125" style="15" customWidth="1"/>
    <col min="13326" max="13568" width="9.08984375" style="15"/>
    <col min="13569" max="13569" width="17.453125" style="15" customWidth="1"/>
    <col min="13570" max="13570" width="14.6328125" style="15" customWidth="1"/>
    <col min="13571" max="13571" width="19.36328125" style="15" customWidth="1"/>
    <col min="13572" max="13572" width="0.90625" style="15" customWidth="1"/>
    <col min="13573" max="13573" width="12.36328125" style="15" customWidth="1"/>
    <col min="13574" max="13574" width="13.54296875" style="15" customWidth="1"/>
    <col min="13575" max="13575" width="11.453125" style="15" customWidth="1"/>
    <col min="13576" max="13576" width="0.90625" style="15" customWidth="1"/>
    <col min="13577" max="13577" width="25.453125" style="15" customWidth="1"/>
    <col min="13578" max="13578" width="13.90625" style="15" customWidth="1"/>
    <col min="13579" max="13579" width="15.08984375" style="15" customWidth="1"/>
    <col min="13580" max="13580" width="19.54296875" style="15" customWidth="1"/>
    <col min="13581" max="13581" width="18.36328125" style="15" customWidth="1"/>
    <col min="13582" max="13824" width="9.08984375" style="15"/>
    <col min="13825" max="13825" width="17.453125" style="15" customWidth="1"/>
    <col min="13826" max="13826" width="14.6328125" style="15" customWidth="1"/>
    <col min="13827" max="13827" width="19.36328125" style="15" customWidth="1"/>
    <col min="13828" max="13828" width="0.90625" style="15" customWidth="1"/>
    <col min="13829" max="13829" width="12.36328125" style="15" customWidth="1"/>
    <col min="13830" max="13830" width="13.54296875" style="15" customWidth="1"/>
    <col min="13831" max="13831" width="11.453125" style="15" customWidth="1"/>
    <col min="13832" max="13832" width="0.90625" style="15" customWidth="1"/>
    <col min="13833" max="13833" width="25.453125" style="15" customWidth="1"/>
    <col min="13834" max="13834" width="13.90625" style="15" customWidth="1"/>
    <col min="13835" max="13835" width="15.08984375" style="15" customWidth="1"/>
    <col min="13836" max="13836" width="19.54296875" style="15" customWidth="1"/>
    <col min="13837" max="13837" width="18.36328125" style="15" customWidth="1"/>
    <col min="13838" max="14080" width="9.08984375" style="15"/>
    <col min="14081" max="14081" width="17.453125" style="15" customWidth="1"/>
    <col min="14082" max="14082" width="14.6328125" style="15" customWidth="1"/>
    <col min="14083" max="14083" width="19.36328125" style="15" customWidth="1"/>
    <col min="14084" max="14084" width="0.90625" style="15" customWidth="1"/>
    <col min="14085" max="14085" width="12.36328125" style="15" customWidth="1"/>
    <col min="14086" max="14086" width="13.54296875" style="15" customWidth="1"/>
    <col min="14087" max="14087" width="11.453125" style="15" customWidth="1"/>
    <col min="14088" max="14088" width="0.90625" style="15" customWidth="1"/>
    <col min="14089" max="14089" width="25.453125" style="15" customWidth="1"/>
    <col min="14090" max="14090" width="13.90625" style="15" customWidth="1"/>
    <col min="14091" max="14091" width="15.08984375" style="15" customWidth="1"/>
    <col min="14092" max="14092" width="19.54296875" style="15" customWidth="1"/>
    <col min="14093" max="14093" width="18.36328125" style="15" customWidth="1"/>
    <col min="14094" max="14336" width="9.08984375" style="15"/>
    <col min="14337" max="14337" width="17.453125" style="15" customWidth="1"/>
    <col min="14338" max="14338" width="14.6328125" style="15" customWidth="1"/>
    <col min="14339" max="14339" width="19.36328125" style="15" customWidth="1"/>
    <col min="14340" max="14340" width="0.90625" style="15" customWidth="1"/>
    <col min="14341" max="14341" width="12.36328125" style="15" customWidth="1"/>
    <col min="14342" max="14342" width="13.54296875" style="15" customWidth="1"/>
    <col min="14343" max="14343" width="11.453125" style="15" customWidth="1"/>
    <col min="14344" max="14344" width="0.90625" style="15" customWidth="1"/>
    <col min="14345" max="14345" width="25.453125" style="15" customWidth="1"/>
    <col min="14346" max="14346" width="13.90625" style="15" customWidth="1"/>
    <col min="14347" max="14347" width="15.08984375" style="15" customWidth="1"/>
    <col min="14348" max="14348" width="19.54296875" style="15" customWidth="1"/>
    <col min="14349" max="14349" width="18.36328125" style="15" customWidth="1"/>
    <col min="14350" max="14592" width="9.08984375" style="15"/>
    <col min="14593" max="14593" width="17.453125" style="15" customWidth="1"/>
    <col min="14594" max="14594" width="14.6328125" style="15" customWidth="1"/>
    <col min="14595" max="14595" width="19.36328125" style="15" customWidth="1"/>
    <col min="14596" max="14596" width="0.90625" style="15" customWidth="1"/>
    <col min="14597" max="14597" width="12.36328125" style="15" customWidth="1"/>
    <col min="14598" max="14598" width="13.54296875" style="15" customWidth="1"/>
    <col min="14599" max="14599" width="11.453125" style="15" customWidth="1"/>
    <col min="14600" max="14600" width="0.90625" style="15" customWidth="1"/>
    <col min="14601" max="14601" width="25.453125" style="15" customWidth="1"/>
    <col min="14602" max="14602" width="13.90625" style="15" customWidth="1"/>
    <col min="14603" max="14603" width="15.08984375" style="15" customWidth="1"/>
    <col min="14604" max="14604" width="19.54296875" style="15" customWidth="1"/>
    <col min="14605" max="14605" width="18.36328125" style="15" customWidth="1"/>
    <col min="14606" max="14848" width="9.08984375" style="15"/>
    <col min="14849" max="14849" width="17.453125" style="15" customWidth="1"/>
    <col min="14850" max="14850" width="14.6328125" style="15" customWidth="1"/>
    <col min="14851" max="14851" width="19.36328125" style="15" customWidth="1"/>
    <col min="14852" max="14852" width="0.90625" style="15" customWidth="1"/>
    <col min="14853" max="14853" width="12.36328125" style="15" customWidth="1"/>
    <col min="14854" max="14854" width="13.54296875" style="15" customWidth="1"/>
    <col min="14855" max="14855" width="11.453125" style="15" customWidth="1"/>
    <col min="14856" max="14856" width="0.90625" style="15" customWidth="1"/>
    <col min="14857" max="14857" width="25.453125" style="15" customWidth="1"/>
    <col min="14858" max="14858" width="13.90625" style="15" customWidth="1"/>
    <col min="14859" max="14859" width="15.08984375" style="15" customWidth="1"/>
    <col min="14860" max="14860" width="19.54296875" style="15" customWidth="1"/>
    <col min="14861" max="14861" width="18.36328125" style="15" customWidth="1"/>
    <col min="14862" max="15104" width="9.08984375" style="15"/>
    <col min="15105" max="15105" width="17.453125" style="15" customWidth="1"/>
    <col min="15106" max="15106" width="14.6328125" style="15" customWidth="1"/>
    <col min="15107" max="15107" width="19.36328125" style="15" customWidth="1"/>
    <col min="15108" max="15108" width="0.90625" style="15" customWidth="1"/>
    <col min="15109" max="15109" width="12.36328125" style="15" customWidth="1"/>
    <col min="15110" max="15110" width="13.54296875" style="15" customWidth="1"/>
    <col min="15111" max="15111" width="11.453125" style="15" customWidth="1"/>
    <col min="15112" max="15112" width="0.90625" style="15" customWidth="1"/>
    <col min="15113" max="15113" width="25.453125" style="15" customWidth="1"/>
    <col min="15114" max="15114" width="13.90625" style="15" customWidth="1"/>
    <col min="15115" max="15115" width="15.08984375" style="15" customWidth="1"/>
    <col min="15116" max="15116" width="19.54296875" style="15" customWidth="1"/>
    <col min="15117" max="15117" width="18.36328125" style="15" customWidth="1"/>
    <col min="15118" max="15360" width="9.08984375" style="15"/>
    <col min="15361" max="15361" width="17.453125" style="15" customWidth="1"/>
    <col min="15362" max="15362" width="14.6328125" style="15" customWidth="1"/>
    <col min="15363" max="15363" width="19.36328125" style="15" customWidth="1"/>
    <col min="15364" max="15364" width="0.90625" style="15" customWidth="1"/>
    <col min="15365" max="15365" width="12.36328125" style="15" customWidth="1"/>
    <col min="15366" max="15366" width="13.54296875" style="15" customWidth="1"/>
    <col min="15367" max="15367" width="11.453125" style="15" customWidth="1"/>
    <col min="15368" max="15368" width="0.90625" style="15" customWidth="1"/>
    <col min="15369" max="15369" width="25.453125" style="15" customWidth="1"/>
    <col min="15370" max="15370" width="13.90625" style="15" customWidth="1"/>
    <col min="15371" max="15371" width="15.08984375" style="15" customWidth="1"/>
    <col min="15372" max="15372" width="19.54296875" style="15" customWidth="1"/>
    <col min="15373" max="15373" width="18.36328125" style="15" customWidth="1"/>
    <col min="15374" max="15616" width="9.08984375" style="15"/>
    <col min="15617" max="15617" width="17.453125" style="15" customWidth="1"/>
    <col min="15618" max="15618" width="14.6328125" style="15" customWidth="1"/>
    <col min="15619" max="15619" width="19.36328125" style="15" customWidth="1"/>
    <col min="15620" max="15620" width="0.90625" style="15" customWidth="1"/>
    <col min="15621" max="15621" width="12.36328125" style="15" customWidth="1"/>
    <col min="15622" max="15622" width="13.54296875" style="15" customWidth="1"/>
    <col min="15623" max="15623" width="11.453125" style="15" customWidth="1"/>
    <col min="15624" max="15624" width="0.90625" style="15" customWidth="1"/>
    <col min="15625" max="15625" width="25.453125" style="15" customWidth="1"/>
    <col min="15626" max="15626" width="13.90625" style="15" customWidth="1"/>
    <col min="15627" max="15627" width="15.08984375" style="15" customWidth="1"/>
    <col min="15628" max="15628" width="19.54296875" style="15" customWidth="1"/>
    <col min="15629" max="15629" width="18.36328125" style="15" customWidth="1"/>
    <col min="15630" max="15872" width="9.08984375" style="15"/>
    <col min="15873" max="15873" width="17.453125" style="15" customWidth="1"/>
    <col min="15874" max="15874" width="14.6328125" style="15" customWidth="1"/>
    <col min="15875" max="15875" width="19.36328125" style="15" customWidth="1"/>
    <col min="15876" max="15876" width="0.90625" style="15" customWidth="1"/>
    <col min="15877" max="15877" width="12.36328125" style="15" customWidth="1"/>
    <col min="15878" max="15878" width="13.54296875" style="15" customWidth="1"/>
    <col min="15879" max="15879" width="11.453125" style="15" customWidth="1"/>
    <col min="15880" max="15880" width="0.90625" style="15" customWidth="1"/>
    <col min="15881" max="15881" width="25.453125" style="15" customWidth="1"/>
    <col min="15882" max="15882" width="13.90625" style="15" customWidth="1"/>
    <col min="15883" max="15883" width="15.08984375" style="15" customWidth="1"/>
    <col min="15884" max="15884" width="19.54296875" style="15" customWidth="1"/>
    <col min="15885" max="15885" width="18.36328125" style="15" customWidth="1"/>
    <col min="15886" max="16128" width="9.08984375" style="15"/>
    <col min="16129" max="16129" width="17.453125" style="15" customWidth="1"/>
    <col min="16130" max="16130" width="14.6328125" style="15" customWidth="1"/>
    <col min="16131" max="16131" width="19.36328125" style="15" customWidth="1"/>
    <col min="16132" max="16132" width="0.90625" style="15" customWidth="1"/>
    <col min="16133" max="16133" width="12.36328125" style="15" customWidth="1"/>
    <col min="16134" max="16134" width="13.54296875" style="15" customWidth="1"/>
    <col min="16135" max="16135" width="11.453125" style="15" customWidth="1"/>
    <col min="16136" max="16136" width="0.90625" style="15" customWidth="1"/>
    <col min="16137" max="16137" width="25.453125" style="15" customWidth="1"/>
    <col min="16138" max="16138" width="13.90625" style="15" customWidth="1"/>
    <col min="16139" max="16139" width="15.08984375" style="15" customWidth="1"/>
    <col min="16140" max="16140" width="19.54296875" style="15" customWidth="1"/>
    <col min="16141" max="16141" width="18.36328125" style="15" customWidth="1"/>
    <col min="16142" max="16384" width="9.08984375" style="15"/>
  </cols>
  <sheetData>
    <row r="1" spans="1:12" s="37" customFormat="1" x14ac:dyDescent="0.25">
      <c r="A1" s="265" t="s">
        <v>352</v>
      </c>
      <c r="B1" s="265"/>
      <c r="C1" s="265"/>
      <c r="D1" s="265"/>
      <c r="E1" s="265"/>
      <c r="F1" s="265"/>
      <c r="G1" s="265"/>
      <c r="H1" s="265"/>
      <c r="I1" s="265"/>
      <c r="J1" s="265"/>
      <c r="K1" s="265"/>
      <c r="L1" s="265"/>
    </row>
    <row r="2" spans="1:12" s="37" customFormat="1" x14ac:dyDescent="0.25">
      <c r="A2" s="265"/>
      <c r="B2" s="265"/>
      <c r="C2" s="265"/>
      <c r="D2" s="265"/>
      <c r="E2" s="265"/>
      <c r="F2" s="265"/>
      <c r="G2" s="265"/>
      <c r="H2" s="265"/>
      <c r="I2" s="265"/>
      <c r="J2" s="265"/>
      <c r="K2" s="265"/>
      <c r="L2" s="265"/>
    </row>
    <row r="3" spans="1:12" s="9" customFormat="1" x14ac:dyDescent="0.25">
      <c r="A3" s="8"/>
      <c r="B3" s="8"/>
      <c r="C3" s="8"/>
      <c r="D3" s="8"/>
      <c r="E3" s="8"/>
      <c r="F3" s="8"/>
      <c r="G3" s="8"/>
      <c r="H3" s="8"/>
      <c r="I3" s="8"/>
      <c r="J3" s="8"/>
      <c r="K3" s="8"/>
    </row>
    <row r="4" spans="1:12" s="9" customFormat="1" x14ac:dyDescent="0.25">
      <c r="A4" s="8"/>
      <c r="B4" s="8"/>
      <c r="C4" s="8"/>
      <c r="D4" s="8"/>
      <c r="E4" s="8"/>
      <c r="F4" s="8"/>
      <c r="G4" s="8"/>
      <c r="H4" s="8"/>
      <c r="I4" s="8"/>
      <c r="J4" s="8"/>
      <c r="K4" s="8"/>
    </row>
    <row r="5" spans="1:12" s="9" customFormat="1" x14ac:dyDescent="0.25">
      <c r="A5" s="70"/>
      <c r="B5" s="70"/>
      <c r="C5" s="70"/>
      <c r="D5" s="70"/>
      <c r="E5" s="70"/>
      <c r="F5" s="70"/>
      <c r="G5" s="70"/>
      <c r="H5" s="70"/>
      <c r="I5" s="70"/>
      <c r="J5" s="70"/>
      <c r="K5" s="70"/>
    </row>
    <row r="6" spans="1:12" s="9" customFormat="1" ht="15.9" customHeight="1" x14ac:dyDescent="0.25">
      <c r="A6" s="70"/>
      <c r="B6" s="70"/>
      <c r="C6" s="70"/>
      <c r="D6" s="70"/>
      <c r="E6" s="70"/>
      <c r="F6" s="70"/>
      <c r="G6" s="70"/>
      <c r="H6" s="70"/>
      <c r="I6" s="70"/>
      <c r="J6" s="70"/>
      <c r="K6" s="70"/>
    </row>
    <row r="7" spans="1:12" s="9" customFormat="1" ht="15.9" customHeight="1" x14ac:dyDescent="0.25">
      <c r="A7" s="70"/>
      <c r="B7" s="70"/>
      <c r="C7" s="70"/>
      <c r="D7" s="70"/>
      <c r="E7" s="70"/>
      <c r="F7" s="70"/>
      <c r="G7" s="70"/>
      <c r="H7" s="70"/>
      <c r="I7" s="70"/>
      <c r="J7" s="70"/>
      <c r="K7" s="70"/>
    </row>
    <row r="8" spans="1:12" s="66" customFormat="1" ht="30" customHeight="1" x14ac:dyDescent="0.25">
      <c r="A8" s="270" t="s">
        <v>263</v>
      </c>
      <c r="B8" s="270"/>
      <c r="C8" s="270"/>
      <c r="D8" s="270"/>
      <c r="E8" s="270"/>
      <c r="F8" s="270"/>
      <c r="G8" s="270"/>
      <c r="H8" s="270"/>
      <c r="I8" s="270"/>
      <c r="J8" s="270"/>
      <c r="K8" s="270"/>
      <c r="L8" s="270"/>
    </row>
    <row r="9" spans="1:12" s="9" customFormat="1" ht="15.9" customHeight="1" thickBot="1" x14ac:dyDescent="0.3">
      <c r="D9" s="8"/>
      <c r="E9" s="66"/>
      <c r="F9" s="155"/>
      <c r="G9" s="155"/>
      <c r="H9" s="8"/>
      <c r="I9" s="11"/>
      <c r="J9" s="12"/>
    </row>
    <row r="10" spans="1:12" ht="15" customHeight="1" thickBot="1" x14ac:dyDescent="0.3">
      <c r="A10" s="271" t="s">
        <v>62</v>
      </c>
      <c r="B10" s="271"/>
      <c r="C10" s="272"/>
      <c r="D10" s="13"/>
      <c r="E10" s="273" t="s">
        <v>24</v>
      </c>
      <c r="F10" s="271"/>
      <c r="G10" s="272"/>
      <c r="H10" s="14"/>
      <c r="I10" s="271" t="s">
        <v>25</v>
      </c>
      <c r="J10" s="271"/>
      <c r="K10" s="271"/>
      <c r="L10" s="274" t="s">
        <v>66</v>
      </c>
    </row>
    <row r="11" spans="1:12" ht="14.25" customHeight="1" thickBot="1" x14ac:dyDescent="0.3">
      <c r="A11" s="276" t="s">
        <v>3</v>
      </c>
      <c r="B11" s="276" t="s">
        <v>63</v>
      </c>
      <c r="C11" s="277" t="s">
        <v>23</v>
      </c>
      <c r="D11" s="13"/>
      <c r="E11" s="258" t="s">
        <v>64</v>
      </c>
      <c r="F11" s="275" t="s">
        <v>67</v>
      </c>
      <c r="G11" s="255" t="s">
        <v>13</v>
      </c>
      <c r="H11" s="13"/>
      <c r="I11" s="278" t="s">
        <v>65</v>
      </c>
      <c r="J11" s="271" t="s">
        <v>198</v>
      </c>
      <c r="K11" s="271"/>
      <c r="L11" s="275"/>
    </row>
    <row r="12" spans="1:12" ht="24.5" thickBot="1" x14ac:dyDescent="0.3">
      <c r="A12" s="279"/>
      <c r="B12" s="279"/>
      <c r="C12" s="280"/>
      <c r="D12" s="13"/>
      <c r="E12" s="281"/>
      <c r="F12" s="282"/>
      <c r="G12" s="283"/>
      <c r="H12" s="13"/>
      <c r="I12" s="284"/>
      <c r="J12" s="121" t="s">
        <v>64</v>
      </c>
      <c r="K12" s="121" t="s">
        <v>67</v>
      </c>
      <c r="L12" s="253"/>
    </row>
    <row r="13" spans="1:12" x14ac:dyDescent="0.35">
      <c r="A13" s="183"/>
      <c r="B13" s="183"/>
      <c r="C13" s="183"/>
      <c r="D13" s="178"/>
      <c r="E13" s="183"/>
      <c r="F13" s="183"/>
      <c r="G13" s="183"/>
      <c r="H13" s="182"/>
      <c r="I13" s="183"/>
      <c r="J13" s="183"/>
      <c r="K13" s="183"/>
      <c r="L13" s="183"/>
    </row>
    <row r="14" spans="1:12" x14ac:dyDescent="0.35">
      <c r="A14" s="5"/>
      <c r="B14" s="5"/>
      <c r="C14" s="5"/>
      <c r="D14" s="6"/>
      <c r="E14" s="5"/>
      <c r="F14" s="5"/>
      <c r="G14" s="5"/>
      <c r="H14" s="16"/>
      <c r="I14" s="5"/>
      <c r="J14" s="5"/>
      <c r="K14" s="5"/>
      <c r="L14" s="5"/>
    </row>
    <row r="15" spans="1:12" x14ac:dyDescent="0.35">
      <c r="A15" s="174"/>
      <c r="B15" s="174"/>
      <c r="C15" s="174"/>
      <c r="D15" s="178"/>
      <c r="E15" s="174"/>
      <c r="F15" s="174"/>
      <c r="G15" s="174"/>
      <c r="H15" s="179"/>
      <c r="I15" s="174"/>
      <c r="J15" s="174"/>
      <c r="K15" s="174"/>
      <c r="L15" s="174"/>
    </row>
    <row r="16" spans="1:12" x14ac:dyDescent="0.35">
      <c r="A16" s="5"/>
      <c r="B16" s="5"/>
      <c r="C16" s="5"/>
      <c r="D16" s="6"/>
      <c r="E16" s="5"/>
      <c r="F16" s="5"/>
      <c r="G16" s="5"/>
      <c r="H16" s="16"/>
      <c r="I16" s="5"/>
      <c r="J16" s="5"/>
      <c r="K16" s="5"/>
      <c r="L16" s="5"/>
    </row>
    <row r="17" spans="1:13" x14ac:dyDescent="0.35">
      <c r="A17" s="174"/>
      <c r="B17" s="174"/>
      <c r="C17" s="174"/>
      <c r="D17" s="178"/>
      <c r="E17" s="174"/>
      <c r="F17" s="174"/>
      <c r="G17" s="174"/>
      <c r="H17" s="179"/>
      <c r="I17" s="174"/>
      <c r="J17" s="174"/>
      <c r="K17" s="174"/>
      <c r="L17" s="174"/>
    </row>
    <row r="18" spans="1:13" x14ac:dyDescent="0.35">
      <c r="A18" s="5"/>
      <c r="B18" s="5"/>
      <c r="C18" s="5"/>
      <c r="D18" s="6"/>
      <c r="E18" s="5"/>
      <c r="F18" s="5"/>
      <c r="G18" s="5"/>
      <c r="H18" s="16"/>
      <c r="I18" s="5"/>
      <c r="J18" s="5"/>
      <c r="K18" s="5"/>
      <c r="L18" s="5"/>
    </row>
    <row r="19" spans="1:13" x14ac:dyDescent="0.35">
      <c r="A19" s="174"/>
      <c r="B19" s="174"/>
      <c r="C19" s="174"/>
      <c r="D19" s="178"/>
      <c r="E19" s="174"/>
      <c r="F19" s="174"/>
      <c r="G19" s="174"/>
      <c r="H19" s="179"/>
      <c r="I19" s="174"/>
      <c r="J19" s="174"/>
      <c r="K19" s="174"/>
      <c r="L19" s="174"/>
    </row>
    <row r="20" spans="1:13" x14ac:dyDescent="0.35">
      <c r="A20" s="5"/>
      <c r="B20" s="5"/>
      <c r="C20" s="5"/>
      <c r="D20" s="6"/>
      <c r="E20" s="5"/>
      <c r="F20" s="5"/>
      <c r="G20" s="5"/>
      <c r="H20" s="16"/>
      <c r="I20" s="5"/>
      <c r="J20" s="5"/>
      <c r="K20" s="5"/>
      <c r="L20" s="5"/>
    </row>
    <row r="21" spans="1:13" x14ac:dyDescent="0.35">
      <c r="A21" s="174"/>
      <c r="B21" s="174"/>
      <c r="C21" s="174"/>
      <c r="D21" s="178"/>
      <c r="E21" s="174"/>
      <c r="F21" s="174"/>
      <c r="G21" s="174"/>
      <c r="H21" s="179"/>
      <c r="I21" s="174"/>
      <c r="J21" s="174"/>
      <c r="K21" s="174"/>
      <c r="L21" s="174"/>
    </row>
    <row r="22" spans="1:13" x14ac:dyDescent="0.35">
      <c r="A22" s="5"/>
      <c r="B22" s="5"/>
      <c r="C22" s="5"/>
      <c r="D22" s="6"/>
      <c r="E22" s="5"/>
      <c r="F22" s="5"/>
      <c r="G22" s="5"/>
      <c r="H22" s="16"/>
      <c r="I22" s="5"/>
      <c r="J22" s="5"/>
      <c r="K22" s="5"/>
      <c r="L22" s="5"/>
    </row>
    <row r="23" spans="1:13" x14ac:dyDescent="0.35">
      <c r="A23" s="174"/>
      <c r="B23" s="174"/>
      <c r="C23" s="174"/>
      <c r="D23" s="178"/>
      <c r="E23" s="174"/>
      <c r="F23" s="174"/>
      <c r="G23" s="174"/>
      <c r="H23" s="179"/>
      <c r="I23" s="174"/>
      <c r="J23" s="174"/>
      <c r="K23" s="174"/>
      <c r="L23" s="174"/>
    </row>
    <row r="24" spans="1:13" x14ac:dyDescent="0.35">
      <c r="A24" s="5"/>
      <c r="B24" s="5"/>
      <c r="C24" s="5"/>
      <c r="D24" s="6"/>
      <c r="E24" s="5"/>
      <c r="F24" s="5"/>
      <c r="G24" s="5"/>
      <c r="H24" s="16"/>
      <c r="I24" s="5"/>
      <c r="J24" s="5"/>
      <c r="K24" s="5"/>
      <c r="L24" s="5"/>
    </row>
    <row r="25" spans="1:13" x14ac:dyDescent="0.35">
      <c r="A25" s="174"/>
      <c r="B25" s="174"/>
      <c r="C25" s="174"/>
      <c r="D25" s="178"/>
      <c r="E25" s="174"/>
      <c r="F25" s="174"/>
      <c r="G25" s="174"/>
      <c r="H25" s="179"/>
      <c r="I25" s="174"/>
      <c r="J25" s="174"/>
      <c r="K25" s="174"/>
      <c r="L25" s="174"/>
    </row>
    <row r="26" spans="1:13" x14ac:dyDescent="0.35">
      <c r="A26" s="5"/>
      <c r="B26" s="5"/>
      <c r="C26" s="5"/>
      <c r="D26" s="6"/>
      <c r="E26" s="5"/>
      <c r="F26" s="5"/>
      <c r="G26" s="5"/>
      <c r="H26" s="16"/>
      <c r="I26" s="5"/>
      <c r="J26" s="5"/>
      <c r="K26" s="5"/>
      <c r="L26" s="5"/>
    </row>
    <row r="27" spans="1:13" x14ac:dyDescent="0.35">
      <c r="A27" s="174"/>
      <c r="B27" s="174"/>
      <c r="C27" s="174"/>
      <c r="D27" s="178"/>
      <c r="E27" s="174"/>
      <c r="F27" s="174"/>
      <c r="G27" s="174"/>
      <c r="H27" s="179"/>
      <c r="I27" s="174"/>
      <c r="J27" s="174"/>
      <c r="K27" s="174"/>
      <c r="L27" s="174"/>
    </row>
    <row r="28" spans="1:13" x14ac:dyDescent="0.35">
      <c r="A28" s="5"/>
      <c r="B28" s="5"/>
      <c r="C28" s="5"/>
      <c r="D28" s="6"/>
      <c r="E28" s="5"/>
      <c r="F28" s="5"/>
      <c r="G28" s="5"/>
      <c r="H28" s="16"/>
      <c r="I28" s="5"/>
      <c r="J28" s="5"/>
      <c r="K28" s="5"/>
      <c r="L28" s="5"/>
    </row>
    <row r="29" spans="1:13" ht="12.5" thickBot="1" x14ac:dyDescent="0.4">
      <c r="A29" s="181"/>
      <c r="B29" s="181"/>
      <c r="C29" s="181"/>
      <c r="D29" s="178"/>
      <c r="E29" s="181"/>
      <c r="F29" s="181"/>
      <c r="G29" s="181"/>
      <c r="H29" s="179"/>
      <c r="I29" s="181"/>
      <c r="J29" s="181"/>
      <c r="K29" s="181"/>
      <c r="L29" s="181"/>
    </row>
    <row r="30" spans="1:13" ht="12.5" thickBot="1" x14ac:dyDescent="0.4">
      <c r="A30" s="156"/>
      <c r="B30" s="156"/>
      <c r="C30" s="157" t="s">
        <v>15</v>
      </c>
      <c r="D30" s="18"/>
      <c r="E30" s="158">
        <f>SUM(E13:E29)</f>
        <v>0</v>
      </c>
      <c r="F30" s="159"/>
      <c r="G30" s="160"/>
      <c r="H30" s="18"/>
      <c r="I30" s="161" t="s">
        <v>15</v>
      </c>
      <c r="J30" s="159">
        <f>SUM(J13:J29)</f>
        <v>0</v>
      </c>
      <c r="K30" s="159"/>
      <c r="L30" s="159"/>
      <c r="M30" s="17"/>
    </row>
    <row r="31" spans="1:13" x14ac:dyDescent="0.25">
      <c r="A31" s="19" t="s">
        <v>50</v>
      </c>
      <c r="B31" s="19"/>
      <c r="E31" s="20"/>
      <c r="F31" s="20"/>
      <c r="K31" s="20"/>
    </row>
    <row r="33" spans="1:7" s="37" customFormat="1" x14ac:dyDescent="0.25">
      <c r="A33" s="245" t="s">
        <v>8</v>
      </c>
      <c r="B33" s="245"/>
      <c r="C33" s="245"/>
      <c r="D33" s="245"/>
      <c r="E33" s="245"/>
      <c r="F33" s="245"/>
      <c r="G33" s="245"/>
    </row>
    <row r="34" spans="1:7" s="37" customFormat="1" x14ac:dyDescent="0.25">
      <c r="A34" s="246" t="s">
        <v>27</v>
      </c>
      <c r="B34" s="246"/>
      <c r="C34" s="246"/>
      <c r="D34" s="246"/>
      <c r="E34" s="246"/>
      <c r="F34" s="246"/>
      <c r="G34" s="246"/>
    </row>
    <row r="35" spans="1:7" s="37" customFormat="1" x14ac:dyDescent="0.25">
      <c r="A35" s="69"/>
      <c r="B35" s="69"/>
      <c r="C35" s="69"/>
      <c r="D35" s="69"/>
      <c r="E35" s="69"/>
      <c r="F35" s="69"/>
      <c r="G35" s="69"/>
    </row>
    <row r="36" spans="1:7" s="37" customFormat="1" x14ac:dyDescent="0.25">
      <c r="A36" s="2"/>
      <c r="B36" s="2"/>
      <c r="C36" s="2"/>
      <c r="D36" s="69"/>
      <c r="E36" s="2"/>
      <c r="F36" s="2"/>
      <c r="G36" s="2"/>
    </row>
    <row r="37" spans="1:7" s="37" customFormat="1" ht="12.5" thickBot="1" x14ac:dyDescent="0.4">
      <c r="A37" s="24"/>
      <c r="B37" s="24"/>
      <c r="C37" s="25" t="s">
        <v>3</v>
      </c>
      <c r="D37" s="69"/>
      <c r="E37" s="22"/>
      <c r="F37" s="25"/>
      <c r="G37" s="2"/>
    </row>
    <row r="38" spans="1:7" s="37" customFormat="1" x14ac:dyDescent="0.35">
      <c r="A38" s="26"/>
      <c r="B38" s="25"/>
      <c r="C38" s="2"/>
      <c r="D38" s="69"/>
      <c r="E38" s="22"/>
      <c r="F38" s="2"/>
      <c r="G38" s="2"/>
    </row>
    <row r="39" spans="1:7" s="37" customFormat="1" ht="12.5" thickBot="1" x14ac:dyDescent="0.4">
      <c r="A39" s="24"/>
      <c r="B39" s="24"/>
      <c r="C39" s="25" t="s">
        <v>4</v>
      </c>
      <c r="D39" s="69"/>
      <c r="E39" s="22"/>
      <c r="F39" s="25"/>
      <c r="G39" s="2"/>
    </row>
    <row r="40" spans="1:7" s="37" customFormat="1" x14ac:dyDescent="0.35">
      <c r="A40" s="27"/>
      <c r="B40" s="27"/>
      <c r="C40" s="25"/>
      <c r="D40" s="69"/>
      <c r="E40" s="22"/>
      <c r="F40" s="25"/>
      <c r="G40" s="2"/>
    </row>
    <row r="41" spans="1:7" s="37" customFormat="1" ht="12.5" thickBot="1" x14ac:dyDescent="0.4">
      <c r="A41" s="24"/>
      <c r="B41" s="24"/>
      <c r="C41" s="25" t="s">
        <v>69</v>
      </c>
      <c r="D41" s="69"/>
      <c r="E41" s="22"/>
      <c r="F41" s="25"/>
      <c r="G41" s="2"/>
    </row>
    <row r="42" spans="1:7" s="37" customFormat="1" x14ac:dyDescent="0.35">
      <c r="A42" s="22"/>
      <c r="B42" s="22"/>
      <c r="C42" s="22"/>
      <c r="D42" s="69"/>
      <c r="E42" s="22"/>
      <c r="F42" s="22"/>
      <c r="G42" s="22"/>
    </row>
  </sheetData>
  <mergeCells count="16">
    <mergeCell ref="A34:G34"/>
    <mergeCell ref="A1:L2"/>
    <mergeCell ref="A8:L8"/>
    <mergeCell ref="A10:C10"/>
    <mergeCell ref="E10:G10"/>
    <mergeCell ref="I10:K10"/>
    <mergeCell ref="L10:L12"/>
    <mergeCell ref="A11:A12"/>
    <mergeCell ref="B11:B12"/>
    <mergeCell ref="C11:C12"/>
    <mergeCell ref="E11:E12"/>
    <mergeCell ref="F11:F12"/>
    <mergeCell ref="G11:G12"/>
    <mergeCell ref="I11:I12"/>
    <mergeCell ref="J11:K11"/>
    <mergeCell ref="A33:G3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3">
              <controlPr defaultSize="0" autoFill="0" autoLine="0" autoPict="0">
                <anchor moveWithCells="1">
                  <from>
                    <xdr:col>2</xdr:col>
                    <xdr:colOff>1066800</xdr:colOff>
                    <xdr:row>39</xdr:row>
                    <xdr:rowOff>63500</xdr:rowOff>
                  </from>
                  <to>
                    <xdr:col>4</xdr:col>
                    <xdr:colOff>615950</xdr:colOff>
                    <xdr:row>42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Q30"/>
  <sheetViews>
    <sheetView showGridLines="0" zoomScaleNormal="100" workbookViewId="0">
      <selection sqref="A1:Q2"/>
    </sheetView>
  </sheetViews>
  <sheetFormatPr defaultColWidth="9.08984375" defaultRowHeight="12" x14ac:dyDescent="0.25"/>
  <cols>
    <col min="1" max="1" width="21.54296875" style="29" customWidth="1"/>
    <col min="2" max="2" width="17.54296875" style="29" customWidth="1"/>
    <col min="3" max="3" width="21" style="29" customWidth="1"/>
    <col min="4" max="4" width="15.54296875" style="29" customWidth="1"/>
    <col min="5" max="17" width="9.90625" style="29" customWidth="1"/>
    <col min="18" max="16384" width="9.08984375" style="29"/>
  </cols>
  <sheetData>
    <row r="1" spans="1:17" x14ac:dyDescent="0.25">
      <c r="A1" s="286" t="s">
        <v>352</v>
      </c>
      <c r="B1" s="286"/>
      <c r="C1" s="286"/>
      <c r="D1" s="286"/>
      <c r="E1" s="286"/>
      <c r="F1" s="286"/>
      <c r="G1" s="286"/>
      <c r="H1" s="286"/>
      <c r="I1" s="286"/>
      <c r="J1" s="286"/>
      <c r="K1" s="286"/>
      <c r="L1" s="286"/>
      <c r="M1" s="286"/>
      <c r="N1" s="286"/>
      <c r="O1" s="286"/>
      <c r="P1" s="286"/>
      <c r="Q1" s="286"/>
    </row>
    <row r="2" spans="1:17" s="9" customFormat="1" x14ac:dyDescent="0.25">
      <c r="A2" s="286"/>
      <c r="B2" s="286"/>
      <c r="C2" s="286"/>
      <c r="D2" s="286"/>
      <c r="E2" s="286"/>
      <c r="F2" s="286"/>
      <c r="G2" s="286"/>
      <c r="H2" s="286"/>
      <c r="I2" s="286"/>
      <c r="J2" s="286"/>
      <c r="K2" s="286"/>
      <c r="L2" s="286"/>
      <c r="M2" s="286"/>
      <c r="N2" s="286"/>
      <c r="O2" s="286"/>
      <c r="P2" s="286"/>
      <c r="Q2" s="286"/>
    </row>
    <row r="3" spans="1:17" s="9" customFormat="1" x14ac:dyDescent="0.25">
      <c r="A3" s="285"/>
      <c r="B3" s="285"/>
      <c r="C3" s="285"/>
      <c r="D3" s="285"/>
      <c r="E3" s="285"/>
      <c r="F3" s="285"/>
      <c r="G3" s="285"/>
      <c r="H3" s="285"/>
      <c r="I3" s="285"/>
    </row>
    <row r="4" spans="1:17" s="9" customFormat="1" x14ac:dyDescent="0.25">
      <c r="F4" s="8"/>
      <c r="H4" s="8"/>
      <c r="I4" s="12"/>
    </row>
    <row r="5" spans="1:17" s="9" customFormat="1" x14ac:dyDescent="0.25">
      <c r="F5" s="8"/>
      <c r="H5" s="8"/>
      <c r="I5" s="12"/>
    </row>
    <row r="6" spans="1:17" s="9" customFormat="1" x14ac:dyDescent="0.25">
      <c r="A6" s="8"/>
      <c r="B6" s="8"/>
      <c r="C6" s="8"/>
      <c r="D6" s="8"/>
      <c r="E6" s="8"/>
      <c r="G6" s="12"/>
      <c r="H6" s="12"/>
      <c r="I6" s="12"/>
    </row>
    <row r="7" spans="1:17" s="9" customFormat="1" x14ac:dyDescent="0.25">
      <c r="A7" s="8"/>
      <c r="B7" s="8"/>
      <c r="C7" s="8"/>
      <c r="D7" s="8"/>
      <c r="E7" s="8"/>
      <c r="G7" s="30"/>
      <c r="H7" s="12"/>
      <c r="I7" s="12"/>
    </row>
    <row r="8" spans="1:17" s="9" customFormat="1" x14ac:dyDescent="0.25">
      <c r="A8" s="8"/>
      <c r="B8" s="8"/>
      <c r="C8" s="8"/>
      <c r="D8" s="8"/>
      <c r="E8" s="8"/>
      <c r="G8" s="30"/>
      <c r="H8" s="12"/>
      <c r="I8" s="12"/>
    </row>
    <row r="9" spans="1:17" s="9" customFormat="1" ht="35.15" customHeight="1" x14ac:dyDescent="0.25">
      <c r="A9" s="287" t="s">
        <v>264</v>
      </c>
      <c r="B9" s="287"/>
      <c r="C9" s="287"/>
      <c r="D9" s="287"/>
      <c r="E9" s="287"/>
      <c r="F9" s="287"/>
      <c r="G9" s="287"/>
      <c r="H9" s="287"/>
      <c r="I9" s="287"/>
      <c r="J9" s="287"/>
      <c r="K9" s="287"/>
      <c r="L9" s="287"/>
      <c r="M9" s="287"/>
      <c r="N9" s="287"/>
      <c r="O9" s="287"/>
      <c r="P9" s="287"/>
      <c r="Q9" s="287"/>
    </row>
    <row r="10" spans="1:17" s="9" customFormat="1" ht="5.15" customHeight="1" x14ac:dyDescent="0.25">
      <c r="A10" s="8"/>
      <c r="B10" s="8"/>
      <c r="C10" s="8"/>
      <c r="D10" s="8"/>
      <c r="E10" s="8"/>
      <c r="G10" s="12"/>
      <c r="H10" s="12"/>
      <c r="I10" s="12"/>
    </row>
    <row r="11" spans="1:17" ht="56.25" customHeight="1" thickBot="1" x14ac:dyDescent="0.3">
      <c r="A11" s="192" t="s">
        <v>75</v>
      </c>
      <c r="B11" s="192" t="s">
        <v>74</v>
      </c>
      <c r="C11" s="193" t="s">
        <v>184</v>
      </c>
      <c r="D11" s="193" t="s">
        <v>51</v>
      </c>
      <c r="E11" s="194">
        <v>43647</v>
      </c>
      <c r="F11" s="194">
        <v>43678</v>
      </c>
      <c r="G11" s="194">
        <v>43709</v>
      </c>
      <c r="H11" s="194">
        <v>43739</v>
      </c>
      <c r="I11" s="194">
        <v>43770</v>
      </c>
      <c r="J11" s="194">
        <v>43800</v>
      </c>
      <c r="K11" s="194">
        <v>43831</v>
      </c>
      <c r="L11" s="194">
        <v>43862</v>
      </c>
      <c r="M11" s="194">
        <v>43891</v>
      </c>
      <c r="N11" s="194">
        <v>43922</v>
      </c>
      <c r="O11" s="194">
        <v>43952</v>
      </c>
      <c r="P11" s="194">
        <v>43983</v>
      </c>
      <c r="Q11" s="194">
        <v>44013</v>
      </c>
    </row>
    <row r="12" spans="1:17" x14ac:dyDescent="0.25">
      <c r="A12" s="180"/>
      <c r="B12" s="180"/>
      <c r="C12" s="180"/>
      <c r="D12" s="180"/>
      <c r="E12" s="180"/>
      <c r="F12" s="180"/>
      <c r="G12" s="180"/>
      <c r="H12" s="180"/>
      <c r="I12" s="180"/>
      <c r="J12" s="180"/>
      <c r="K12" s="180"/>
      <c r="L12" s="180"/>
      <c r="M12" s="180"/>
      <c r="N12" s="180"/>
      <c r="O12" s="180"/>
      <c r="P12" s="180"/>
      <c r="Q12" s="195">
        <f t="shared" ref="Q12:Q19" si="0">SUM(E12:P12)</f>
        <v>0</v>
      </c>
    </row>
    <row r="13" spans="1:17" x14ac:dyDescent="0.25">
      <c r="A13" s="31"/>
      <c r="B13" s="31"/>
      <c r="C13" s="31"/>
      <c r="D13" s="31"/>
      <c r="E13" s="31"/>
      <c r="F13" s="31"/>
      <c r="G13" s="31"/>
      <c r="H13" s="31"/>
      <c r="I13" s="31"/>
      <c r="J13" s="31"/>
      <c r="K13" s="31"/>
      <c r="L13" s="31"/>
      <c r="M13" s="31"/>
      <c r="N13" s="31"/>
      <c r="O13" s="31"/>
      <c r="P13" s="31"/>
      <c r="Q13" s="32">
        <f t="shared" si="0"/>
        <v>0</v>
      </c>
    </row>
    <row r="14" spans="1:17" x14ac:dyDescent="0.25">
      <c r="A14" s="174"/>
      <c r="B14" s="174"/>
      <c r="C14" s="174"/>
      <c r="D14" s="174"/>
      <c r="E14" s="174"/>
      <c r="F14" s="174"/>
      <c r="G14" s="174"/>
      <c r="H14" s="174"/>
      <c r="I14" s="174"/>
      <c r="J14" s="174"/>
      <c r="K14" s="174"/>
      <c r="L14" s="174"/>
      <c r="M14" s="174"/>
      <c r="N14" s="174"/>
      <c r="O14" s="174"/>
      <c r="P14" s="174"/>
      <c r="Q14" s="191">
        <f t="shared" si="0"/>
        <v>0</v>
      </c>
    </row>
    <row r="15" spans="1:17" x14ac:dyDescent="0.25">
      <c r="A15" s="31"/>
      <c r="B15" s="31"/>
      <c r="C15" s="31"/>
      <c r="D15" s="31"/>
      <c r="E15" s="31"/>
      <c r="F15" s="31"/>
      <c r="G15" s="31"/>
      <c r="H15" s="31"/>
      <c r="I15" s="31"/>
      <c r="J15" s="31"/>
      <c r="K15" s="31"/>
      <c r="L15" s="31"/>
      <c r="M15" s="31"/>
      <c r="N15" s="31"/>
      <c r="O15" s="31"/>
      <c r="P15" s="31"/>
      <c r="Q15" s="32">
        <f t="shared" si="0"/>
        <v>0</v>
      </c>
    </row>
    <row r="16" spans="1:17" x14ac:dyDescent="0.25">
      <c r="A16" s="174"/>
      <c r="B16" s="174"/>
      <c r="C16" s="174"/>
      <c r="D16" s="174"/>
      <c r="E16" s="174"/>
      <c r="F16" s="174"/>
      <c r="G16" s="174"/>
      <c r="H16" s="174"/>
      <c r="I16" s="174"/>
      <c r="J16" s="174"/>
      <c r="K16" s="174"/>
      <c r="L16" s="174"/>
      <c r="M16" s="174"/>
      <c r="N16" s="174"/>
      <c r="O16" s="174"/>
      <c r="P16" s="174"/>
      <c r="Q16" s="191">
        <f t="shared" si="0"/>
        <v>0</v>
      </c>
    </row>
    <row r="17" spans="1:17" x14ac:dyDescent="0.25">
      <c r="A17" s="31"/>
      <c r="B17" s="31"/>
      <c r="C17" s="31"/>
      <c r="D17" s="31"/>
      <c r="E17" s="31"/>
      <c r="F17" s="31"/>
      <c r="G17" s="31"/>
      <c r="H17" s="31"/>
      <c r="I17" s="31"/>
      <c r="J17" s="31"/>
      <c r="K17" s="31"/>
      <c r="L17" s="31"/>
      <c r="M17" s="31"/>
      <c r="N17" s="31"/>
      <c r="O17" s="31"/>
      <c r="P17" s="31"/>
      <c r="Q17" s="32">
        <f t="shared" si="0"/>
        <v>0</v>
      </c>
    </row>
    <row r="18" spans="1:17" x14ac:dyDescent="0.25">
      <c r="A18" s="174"/>
      <c r="B18" s="174"/>
      <c r="C18" s="174"/>
      <c r="D18" s="174"/>
      <c r="E18" s="174"/>
      <c r="F18" s="174"/>
      <c r="G18" s="174"/>
      <c r="H18" s="174"/>
      <c r="I18" s="174"/>
      <c r="J18" s="174"/>
      <c r="K18" s="174"/>
      <c r="L18" s="174"/>
      <c r="M18" s="174"/>
      <c r="N18" s="174"/>
      <c r="O18" s="174"/>
      <c r="P18" s="174"/>
      <c r="Q18" s="191">
        <f t="shared" si="0"/>
        <v>0</v>
      </c>
    </row>
    <row r="19" spans="1:17" x14ac:dyDescent="0.25">
      <c r="A19" s="31"/>
      <c r="B19" s="31"/>
      <c r="C19" s="31"/>
      <c r="D19" s="31"/>
      <c r="E19" s="31"/>
      <c r="F19" s="31"/>
      <c r="G19" s="31"/>
      <c r="H19" s="31"/>
      <c r="I19" s="31"/>
      <c r="J19" s="31"/>
      <c r="K19" s="31"/>
      <c r="L19" s="31"/>
      <c r="M19" s="31"/>
      <c r="N19" s="31"/>
      <c r="O19" s="31"/>
      <c r="P19" s="31"/>
      <c r="Q19" s="32">
        <f t="shared" si="0"/>
        <v>0</v>
      </c>
    </row>
    <row r="20" spans="1:17" x14ac:dyDescent="0.25">
      <c r="A20" s="33"/>
      <c r="B20" s="33"/>
      <c r="C20" s="34"/>
      <c r="D20" s="34"/>
      <c r="G20" s="35"/>
      <c r="H20" s="35"/>
      <c r="I20" s="36"/>
    </row>
    <row r="22" spans="1:17" x14ac:dyDescent="0.25">
      <c r="A22" s="245" t="s">
        <v>8</v>
      </c>
      <c r="B22" s="245"/>
      <c r="C22" s="245"/>
      <c r="D22" s="245"/>
      <c r="E22" s="245"/>
      <c r="F22" s="245"/>
      <c r="G22" s="245"/>
      <c r="H22" s="245"/>
      <c r="I22" s="245"/>
    </row>
    <row r="23" spans="1:17" x14ac:dyDescent="0.25">
      <c r="A23" s="246" t="s">
        <v>27</v>
      </c>
      <c r="B23" s="246"/>
      <c r="C23" s="246"/>
      <c r="D23" s="246"/>
      <c r="E23" s="246"/>
      <c r="F23" s="246"/>
      <c r="G23" s="246"/>
      <c r="H23" s="246"/>
      <c r="I23" s="246"/>
    </row>
    <row r="24" spans="1:17" x14ac:dyDescent="0.25">
      <c r="A24" s="23"/>
      <c r="B24" s="69"/>
      <c r="C24" s="23"/>
      <c r="D24" s="23"/>
      <c r="E24" s="23"/>
      <c r="F24" s="23"/>
      <c r="G24" s="23"/>
      <c r="H24" s="23"/>
      <c r="I24" s="23"/>
    </row>
    <row r="25" spans="1:17" x14ac:dyDescent="0.25">
      <c r="A25" s="2"/>
      <c r="B25" s="2"/>
      <c r="C25" s="2"/>
      <c r="D25" s="2"/>
      <c r="E25" s="2"/>
      <c r="F25" s="23"/>
      <c r="G25" s="2"/>
      <c r="H25" s="2"/>
      <c r="I25" s="2"/>
    </row>
    <row r="26" spans="1:17" ht="12.5" thickBot="1" x14ac:dyDescent="0.4">
      <c r="A26" s="24"/>
      <c r="B26" s="24"/>
      <c r="C26" s="24"/>
      <c r="D26" s="25" t="s">
        <v>3</v>
      </c>
      <c r="E26" s="25"/>
      <c r="F26" s="23"/>
      <c r="G26" s="22"/>
      <c r="H26" s="25"/>
      <c r="I26" s="2"/>
    </row>
    <row r="27" spans="1:17" x14ac:dyDescent="0.35">
      <c r="A27" s="26"/>
      <c r="B27" s="27"/>
      <c r="C27" s="25"/>
      <c r="D27" s="2"/>
      <c r="E27" s="2"/>
      <c r="F27" s="23"/>
      <c r="G27" s="22"/>
      <c r="H27" s="2"/>
      <c r="I27" s="2"/>
    </row>
    <row r="28" spans="1:17" ht="12.5" thickBot="1" x14ac:dyDescent="0.4">
      <c r="A28" s="24"/>
      <c r="B28" s="24"/>
      <c r="C28" s="24"/>
      <c r="D28" s="25" t="s">
        <v>4</v>
      </c>
      <c r="E28" s="25"/>
      <c r="F28" s="23"/>
      <c r="G28" s="22"/>
      <c r="H28" s="25"/>
      <c r="I28" s="2"/>
    </row>
    <row r="29" spans="1:17" x14ac:dyDescent="0.35">
      <c r="A29" s="27"/>
      <c r="B29" s="27"/>
      <c r="C29" s="27"/>
      <c r="D29" s="25"/>
      <c r="E29" s="25"/>
      <c r="F29" s="23"/>
      <c r="G29" s="22"/>
      <c r="H29" s="25"/>
      <c r="I29" s="2"/>
    </row>
    <row r="30" spans="1:17" ht="12.5" thickBot="1" x14ac:dyDescent="0.4">
      <c r="A30" s="24"/>
      <c r="B30" s="24"/>
      <c r="C30" s="24"/>
      <c r="D30" s="25" t="s">
        <v>69</v>
      </c>
      <c r="E30" s="25"/>
      <c r="F30" s="23"/>
      <c r="G30" s="22"/>
      <c r="H30" s="25"/>
      <c r="I30" s="2"/>
    </row>
  </sheetData>
  <mergeCells count="5">
    <mergeCell ref="A3:I3"/>
    <mergeCell ref="A1:Q2"/>
    <mergeCell ref="A22:I22"/>
    <mergeCell ref="A23:I23"/>
    <mergeCell ref="A9:Q9"/>
  </mergeCells>
  <pageMargins left="0.78740157480314965" right="0.78740157480314965" top="0.59055118110236227" bottom="0.59055118110236227" header="0.39370078740157483" footer="0.39370078740157483"/>
  <pageSetup paperSize="9"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3">
              <controlPr defaultSize="0" autoFill="0" autoLine="0" autoPict="0">
                <anchor moveWithCells="1">
                  <from>
                    <xdr:col>3</xdr:col>
                    <xdr:colOff>1066800</xdr:colOff>
                    <xdr:row>28</xdr:row>
                    <xdr:rowOff>63500</xdr:rowOff>
                  </from>
                  <to>
                    <xdr:col>5</xdr:col>
                    <xdr:colOff>387350</xdr:colOff>
                    <xdr:row>30</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Q37"/>
  <sheetViews>
    <sheetView showGridLines="0" workbookViewId="0">
      <selection sqref="A1:Q2"/>
    </sheetView>
  </sheetViews>
  <sheetFormatPr defaultColWidth="9.08984375" defaultRowHeight="12" x14ac:dyDescent="0.25"/>
  <cols>
    <col min="1" max="3" width="29.90625" style="29" customWidth="1"/>
    <col min="4" max="4" width="10" style="29" customWidth="1"/>
    <col min="5" max="5" width="14.08984375" style="29" customWidth="1"/>
    <col min="6" max="9" width="8.90625" style="29" customWidth="1"/>
    <col min="10" max="10" width="13.08984375" style="29" customWidth="1"/>
    <col min="11" max="13" width="8.90625" style="29" customWidth="1"/>
    <col min="14" max="14" width="10" style="29" customWidth="1"/>
    <col min="15" max="16384" width="9.08984375" style="29"/>
  </cols>
  <sheetData>
    <row r="1" spans="1:17" x14ac:dyDescent="0.25">
      <c r="A1" s="286" t="s">
        <v>352</v>
      </c>
      <c r="B1" s="286"/>
      <c r="C1" s="286"/>
      <c r="D1" s="286"/>
      <c r="E1" s="286"/>
      <c r="F1" s="286"/>
      <c r="G1" s="286"/>
      <c r="H1" s="286"/>
      <c r="I1" s="286"/>
      <c r="J1" s="286"/>
      <c r="K1" s="286"/>
      <c r="L1" s="286"/>
      <c r="M1" s="286"/>
      <c r="N1" s="286"/>
      <c r="O1" s="286"/>
      <c r="P1" s="286"/>
      <c r="Q1" s="286"/>
    </row>
    <row r="2" spans="1:17" s="9" customFormat="1" x14ac:dyDescent="0.25">
      <c r="A2" s="286"/>
      <c r="B2" s="286"/>
      <c r="C2" s="286"/>
      <c r="D2" s="286"/>
      <c r="E2" s="286"/>
      <c r="F2" s="286"/>
      <c r="G2" s="286"/>
      <c r="H2" s="286"/>
      <c r="I2" s="286"/>
      <c r="J2" s="286"/>
      <c r="K2" s="286"/>
      <c r="L2" s="286"/>
      <c r="M2" s="286"/>
      <c r="N2" s="286"/>
      <c r="O2" s="286"/>
      <c r="P2" s="286"/>
      <c r="Q2" s="286"/>
    </row>
    <row r="3" spans="1:17" s="9" customFormat="1" x14ac:dyDescent="0.25">
      <c r="A3" s="285"/>
      <c r="B3" s="285"/>
      <c r="C3" s="285"/>
      <c r="D3" s="285"/>
      <c r="E3" s="285"/>
      <c r="F3" s="285"/>
      <c r="G3" s="285"/>
      <c r="H3" s="285"/>
      <c r="I3" s="285"/>
    </row>
    <row r="4" spans="1:17" s="9" customFormat="1" x14ac:dyDescent="0.25">
      <c r="F4" s="8"/>
      <c r="H4" s="8"/>
      <c r="I4" s="12"/>
    </row>
    <row r="5" spans="1:17" s="9" customFormat="1" x14ac:dyDescent="0.25">
      <c r="F5" s="8"/>
      <c r="H5" s="8"/>
      <c r="I5" s="12"/>
    </row>
    <row r="6" spans="1:17" s="9" customFormat="1" x14ac:dyDescent="0.25">
      <c r="A6" s="8"/>
      <c r="B6" s="8"/>
      <c r="C6" s="8"/>
      <c r="D6" s="8"/>
      <c r="E6" s="8"/>
      <c r="H6" s="12"/>
      <c r="I6" s="12"/>
    </row>
    <row r="7" spans="1:17" s="9" customFormat="1" x14ac:dyDescent="0.25">
      <c r="A7" s="8"/>
      <c r="B7" s="8"/>
      <c r="C7" s="8"/>
      <c r="D7" s="8"/>
      <c r="E7" s="8"/>
      <c r="H7" s="12"/>
      <c r="I7" s="12"/>
    </row>
    <row r="8" spans="1:17" s="9" customFormat="1" x14ac:dyDescent="0.25">
      <c r="A8" s="8"/>
      <c r="B8" s="8"/>
      <c r="C8" s="8"/>
      <c r="D8" s="8"/>
      <c r="E8" s="8"/>
      <c r="G8" s="30"/>
      <c r="H8" s="12"/>
      <c r="I8" s="12"/>
    </row>
    <row r="9" spans="1:17" s="9" customFormat="1" ht="30" customHeight="1" x14ac:dyDescent="0.25">
      <c r="A9" s="287" t="s">
        <v>265</v>
      </c>
      <c r="B9" s="287"/>
      <c r="C9" s="287"/>
      <c r="D9" s="287"/>
      <c r="E9" s="287"/>
      <c r="F9" s="287"/>
      <c r="G9" s="287"/>
      <c r="H9" s="287"/>
      <c r="I9" s="287"/>
      <c r="J9" s="287"/>
      <c r="K9" s="96"/>
      <c r="L9" s="96"/>
      <c r="M9" s="96"/>
      <c r="N9" s="96"/>
    </row>
    <row r="10" spans="1:17" ht="12.5" thickBot="1" x14ac:dyDescent="0.3"/>
    <row r="11" spans="1:17" ht="24.5" thickBot="1" x14ac:dyDescent="0.3">
      <c r="A11" s="162" t="s">
        <v>86</v>
      </c>
      <c r="B11" s="162" t="s">
        <v>91</v>
      </c>
      <c r="C11" s="162" t="s">
        <v>85</v>
      </c>
      <c r="D11" s="162" t="s">
        <v>13</v>
      </c>
      <c r="E11" s="162" t="s">
        <v>76</v>
      </c>
      <c r="F11" s="162" t="s">
        <v>51</v>
      </c>
      <c r="G11" s="162" t="s">
        <v>87</v>
      </c>
      <c r="H11" s="162" t="s">
        <v>88</v>
      </c>
      <c r="I11" s="162" t="s">
        <v>89</v>
      </c>
      <c r="J11" s="162" t="s">
        <v>90</v>
      </c>
    </row>
    <row r="12" spans="1:17" x14ac:dyDescent="0.25">
      <c r="A12" s="176"/>
      <c r="B12" s="176"/>
      <c r="C12" s="176"/>
      <c r="D12" s="176"/>
      <c r="E12" s="176"/>
      <c r="F12" s="176"/>
      <c r="G12" s="176"/>
      <c r="H12" s="176"/>
      <c r="I12" s="176"/>
      <c r="J12" s="176"/>
    </row>
    <row r="13" spans="1:17" x14ac:dyDescent="0.25">
      <c r="A13" s="73"/>
      <c r="B13" s="73"/>
      <c r="C13" s="73"/>
      <c r="D13" s="74"/>
      <c r="E13" s="72"/>
      <c r="F13" s="72"/>
      <c r="G13" s="72"/>
      <c r="H13" s="72"/>
      <c r="I13" s="72"/>
      <c r="J13" s="72"/>
    </row>
    <row r="14" spans="1:17" x14ac:dyDescent="0.25">
      <c r="A14" s="174"/>
      <c r="B14" s="174"/>
      <c r="C14" s="174"/>
      <c r="D14" s="174"/>
      <c r="E14" s="174"/>
      <c r="F14" s="174"/>
      <c r="G14" s="174"/>
      <c r="H14" s="174"/>
      <c r="I14" s="174"/>
      <c r="J14" s="174"/>
    </row>
    <row r="15" spans="1:17" x14ac:dyDescent="0.25">
      <c r="A15" s="73"/>
      <c r="B15" s="73"/>
      <c r="C15" s="73"/>
      <c r="D15" s="74"/>
      <c r="E15" s="72"/>
      <c r="F15" s="72"/>
      <c r="G15" s="72"/>
      <c r="H15" s="72"/>
      <c r="I15" s="72"/>
      <c r="J15" s="72"/>
    </row>
    <row r="16" spans="1:17" x14ac:dyDescent="0.25">
      <c r="A16" s="174"/>
      <c r="B16" s="174"/>
      <c r="C16" s="174"/>
      <c r="D16" s="174"/>
      <c r="E16" s="174"/>
      <c r="F16" s="174"/>
      <c r="G16" s="174"/>
      <c r="H16" s="174"/>
      <c r="I16" s="174"/>
      <c r="J16" s="174"/>
    </row>
    <row r="17" spans="1:10" x14ac:dyDescent="0.25">
      <c r="A17" s="73"/>
      <c r="B17" s="73"/>
      <c r="C17" s="73"/>
      <c r="D17" s="74"/>
      <c r="E17" s="72"/>
      <c r="F17" s="72"/>
      <c r="G17" s="72"/>
      <c r="H17" s="72"/>
      <c r="I17" s="72"/>
      <c r="J17" s="72"/>
    </row>
    <row r="18" spans="1:10" x14ac:dyDescent="0.25">
      <c r="A18" s="174"/>
      <c r="B18" s="174"/>
      <c r="C18" s="174"/>
      <c r="D18" s="174"/>
      <c r="E18" s="174"/>
      <c r="F18" s="174"/>
      <c r="G18" s="174"/>
      <c r="H18" s="174"/>
      <c r="I18" s="174"/>
      <c r="J18" s="174"/>
    </row>
    <row r="19" spans="1:10" x14ac:dyDescent="0.25">
      <c r="A19" s="73"/>
      <c r="B19" s="73"/>
      <c r="C19" s="73"/>
      <c r="D19" s="74"/>
      <c r="E19" s="72"/>
      <c r="F19" s="72"/>
      <c r="G19" s="72"/>
      <c r="H19" s="72"/>
      <c r="I19" s="72"/>
      <c r="J19" s="72"/>
    </row>
    <row r="20" spans="1:10" x14ac:dyDescent="0.25">
      <c r="A20" s="174"/>
      <c r="B20" s="174"/>
      <c r="C20" s="174"/>
      <c r="D20" s="174"/>
      <c r="E20" s="174"/>
      <c r="F20" s="174"/>
      <c r="G20" s="174"/>
      <c r="H20" s="174"/>
      <c r="I20" s="174"/>
      <c r="J20" s="174"/>
    </row>
    <row r="21" spans="1:10" x14ac:dyDescent="0.25">
      <c r="A21" s="73"/>
      <c r="B21" s="73"/>
      <c r="C21" s="73"/>
      <c r="D21" s="74"/>
      <c r="E21" s="72"/>
      <c r="F21" s="72"/>
      <c r="G21" s="72"/>
      <c r="H21" s="72"/>
      <c r="I21" s="72"/>
      <c r="J21" s="72"/>
    </row>
    <row r="22" spans="1:10" x14ac:dyDescent="0.25">
      <c r="A22" s="174"/>
      <c r="B22" s="174"/>
      <c r="C22" s="174"/>
      <c r="D22" s="174"/>
      <c r="E22" s="174"/>
      <c r="F22" s="174"/>
      <c r="G22" s="174"/>
      <c r="H22" s="174"/>
      <c r="I22" s="174"/>
      <c r="J22" s="174"/>
    </row>
    <row r="23" spans="1:10" x14ac:dyDescent="0.25">
      <c r="A23" s="73"/>
      <c r="B23" s="73"/>
      <c r="C23" s="73"/>
      <c r="D23" s="74"/>
      <c r="E23" s="72"/>
      <c r="F23" s="72"/>
      <c r="G23" s="72"/>
      <c r="H23" s="72"/>
      <c r="I23" s="72"/>
      <c r="J23" s="72"/>
    </row>
    <row r="24" spans="1:10" x14ac:dyDescent="0.25">
      <c r="A24" s="174"/>
      <c r="B24" s="174"/>
      <c r="C24" s="174"/>
      <c r="D24" s="174"/>
      <c r="E24" s="174"/>
      <c r="F24" s="174"/>
      <c r="G24" s="174"/>
      <c r="H24" s="174"/>
      <c r="I24" s="174"/>
      <c r="J24" s="174"/>
    </row>
    <row r="25" spans="1:10" x14ac:dyDescent="0.25">
      <c r="A25" s="73"/>
      <c r="B25" s="73"/>
      <c r="C25" s="73"/>
      <c r="D25" s="74"/>
      <c r="E25" s="72"/>
      <c r="F25" s="72"/>
      <c r="G25" s="72"/>
      <c r="H25" s="72"/>
      <c r="I25" s="72"/>
      <c r="J25" s="72"/>
    </row>
    <row r="26" spans="1:10" x14ac:dyDescent="0.25">
      <c r="A26" s="71"/>
      <c r="B26" s="71"/>
      <c r="C26" s="71"/>
      <c r="D26" s="71"/>
      <c r="E26" s="75">
        <v>0</v>
      </c>
      <c r="F26" s="75"/>
      <c r="G26" s="75"/>
      <c r="H26" s="75"/>
      <c r="I26" s="75"/>
      <c r="J26" s="75">
        <v>0</v>
      </c>
    </row>
    <row r="29" spans="1:10" x14ac:dyDescent="0.25">
      <c r="A29" s="245" t="s">
        <v>8</v>
      </c>
      <c r="B29" s="245"/>
      <c r="C29" s="245"/>
      <c r="D29" s="245"/>
      <c r="E29" s="245"/>
      <c r="F29" s="245"/>
      <c r="G29" s="245"/>
      <c r="H29" s="245"/>
      <c r="I29" s="245"/>
    </row>
    <row r="30" spans="1:10" x14ac:dyDescent="0.25">
      <c r="A30" s="246" t="s">
        <v>27</v>
      </c>
      <c r="B30" s="246"/>
      <c r="C30" s="246"/>
      <c r="D30" s="246"/>
      <c r="E30" s="246"/>
      <c r="F30" s="246"/>
      <c r="G30" s="246"/>
      <c r="H30" s="246"/>
      <c r="I30" s="246"/>
    </row>
    <row r="31" spans="1:10" x14ac:dyDescent="0.25">
      <c r="A31" s="23"/>
      <c r="B31" s="69"/>
      <c r="C31" s="69"/>
      <c r="D31" s="69"/>
      <c r="E31" s="23"/>
      <c r="F31" s="23"/>
      <c r="G31" s="23"/>
      <c r="H31" s="23"/>
      <c r="I31" s="23"/>
    </row>
    <row r="32" spans="1:10" x14ac:dyDescent="0.25">
      <c r="A32" s="2"/>
      <c r="B32" s="2"/>
      <c r="C32" s="2"/>
      <c r="D32" s="2"/>
      <c r="E32" s="2"/>
      <c r="F32" s="23"/>
      <c r="G32" s="2"/>
      <c r="H32" s="2"/>
      <c r="I32" s="2"/>
    </row>
    <row r="33" spans="1:9" ht="12.5" thickBot="1" x14ac:dyDescent="0.4">
      <c r="A33" s="24"/>
      <c r="B33" s="27"/>
      <c r="C33" s="27"/>
      <c r="D33" s="27"/>
      <c r="E33" s="25" t="s">
        <v>3</v>
      </c>
      <c r="F33" s="23"/>
      <c r="G33" s="22"/>
      <c r="H33" s="25"/>
      <c r="I33" s="2"/>
    </row>
    <row r="34" spans="1:9" x14ac:dyDescent="0.35">
      <c r="A34" s="26"/>
      <c r="B34" s="27"/>
      <c r="C34" s="27"/>
      <c r="D34" s="27"/>
      <c r="E34" s="2"/>
      <c r="F34" s="23"/>
      <c r="G34" s="22"/>
      <c r="H34" s="2"/>
      <c r="I34" s="2"/>
    </row>
    <row r="35" spans="1:9" ht="12.5" thickBot="1" x14ac:dyDescent="0.4">
      <c r="A35" s="24"/>
      <c r="B35" s="27"/>
      <c r="C35" s="27"/>
      <c r="D35" s="27"/>
      <c r="E35" s="25" t="s">
        <v>4</v>
      </c>
      <c r="F35" s="23"/>
      <c r="G35" s="22"/>
      <c r="H35" s="25"/>
      <c r="I35" s="2"/>
    </row>
    <row r="36" spans="1:9" x14ac:dyDescent="0.35">
      <c r="A36" s="27"/>
      <c r="B36" s="27"/>
      <c r="C36" s="27"/>
      <c r="D36" s="27"/>
      <c r="E36" s="25"/>
      <c r="F36" s="23"/>
      <c r="G36" s="22"/>
      <c r="H36" s="25"/>
      <c r="I36" s="2"/>
    </row>
    <row r="37" spans="1:9" ht="12.5" thickBot="1" x14ac:dyDescent="0.4">
      <c r="A37" s="24"/>
      <c r="B37" s="27"/>
      <c r="C37" s="27"/>
      <c r="D37" s="27"/>
      <c r="E37" s="25" t="s">
        <v>69</v>
      </c>
      <c r="F37" s="23"/>
      <c r="G37" s="22"/>
      <c r="H37" s="25"/>
      <c r="I37" s="2"/>
    </row>
  </sheetData>
  <mergeCells count="5">
    <mergeCell ref="A3:I3"/>
    <mergeCell ref="A29:I29"/>
    <mergeCell ref="A30:I30"/>
    <mergeCell ref="A1:Q2"/>
    <mergeCell ref="A9:J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3">
              <controlPr defaultSize="0" autoFill="0" autoLine="0" autoPict="0">
                <anchor moveWithCells="1">
                  <from>
                    <xdr:col>4</xdr:col>
                    <xdr:colOff>1066800</xdr:colOff>
                    <xdr:row>35</xdr:row>
                    <xdr:rowOff>63500</xdr:rowOff>
                  </from>
                  <to>
                    <xdr:col>6</xdr:col>
                    <xdr:colOff>457200</xdr:colOff>
                    <xdr:row>37</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I47"/>
  <sheetViews>
    <sheetView workbookViewId="0">
      <selection sqref="A1:G2"/>
    </sheetView>
  </sheetViews>
  <sheetFormatPr defaultColWidth="8.6328125" defaultRowHeight="12" x14ac:dyDescent="0.35"/>
  <cols>
    <col min="1" max="1" width="53.90625" style="1" customWidth="1"/>
    <col min="2" max="4" width="18.6328125" style="1" customWidth="1"/>
    <col min="5" max="5" width="22" style="1" customWidth="1"/>
    <col min="6" max="6" width="28.36328125" style="1" customWidth="1"/>
    <col min="7" max="7" width="18.6328125" style="1" customWidth="1"/>
    <col min="8" max="256" width="8.6328125" style="1"/>
    <col min="257" max="257" width="53.90625" style="1" customWidth="1"/>
    <col min="258" max="263" width="18.6328125" style="1" customWidth="1"/>
    <col min="264" max="512" width="8.6328125" style="1"/>
    <col min="513" max="513" width="53.90625" style="1" customWidth="1"/>
    <col min="514" max="519" width="18.6328125" style="1" customWidth="1"/>
    <col min="520" max="768" width="8.6328125" style="1"/>
    <col min="769" max="769" width="53.90625" style="1" customWidth="1"/>
    <col min="770" max="775" width="18.6328125" style="1" customWidth="1"/>
    <col min="776" max="1024" width="8.6328125" style="1"/>
    <col min="1025" max="1025" width="53.90625" style="1" customWidth="1"/>
    <col min="1026" max="1031" width="18.6328125" style="1" customWidth="1"/>
    <col min="1032" max="1280" width="8.6328125" style="1"/>
    <col min="1281" max="1281" width="53.90625" style="1" customWidth="1"/>
    <col min="1282" max="1287" width="18.6328125" style="1" customWidth="1"/>
    <col min="1288" max="1536" width="8.6328125" style="1"/>
    <col min="1537" max="1537" width="53.90625" style="1" customWidth="1"/>
    <col min="1538" max="1543" width="18.6328125" style="1" customWidth="1"/>
    <col min="1544" max="1792" width="8.6328125" style="1"/>
    <col min="1793" max="1793" width="53.90625" style="1" customWidth="1"/>
    <col min="1794" max="1799" width="18.6328125" style="1" customWidth="1"/>
    <col min="1800" max="2048" width="8.6328125" style="1"/>
    <col min="2049" max="2049" width="53.90625" style="1" customWidth="1"/>
    <col min="2050" max="2055" width="18.6328125" style="1" customWidth="1"/>
    <col min="2056" max="2304" width="8.6328125" style="1"/>
    <col min="2305" max="2305" width="53.90625" style="1" customWidth="1"/>
    <col min="2306" max="2311" width="18.6328125" style="1" customWidth="1"/>
    <col min="2312" max="2560" width="8.6328125" style="1"/>
    <col min="2561" max="2561" width="53.90625" style="1" customWidth="1"/>
    <col min="2562" max="2567" width="18.6328125" style="1" customWidth="1"/>
    <col min="2568" max="2816" width="8.6328125" style="1"/>
    <col min="2817" max="2817" width="53.90625" style="1" customWidth="1"/>
    <col min="2818" max="2823" width="18.6328125" style="1" customWidth="1"/>
    <col min="2824" max="3072" width="8.6328125" style="1"/>
    <col min="3073" max="3073" width="53.90625" style="1" customWidth="1"/>
    <col min="3074" max="3079" width="18.6328125" style="1" customWidth="1"/>
    <col min="3080" max="3328" width="8.6328125" style="1"/>
    <col min="3329" max="3329" width="53.90625" style="1" customWidth="1"/>
    <col min="3330" max="3335" width="18.6328125" style="1" customWidth="1"/>
    <col min="3336" max="3584" width="8.6328125" style="1"/>
    <col min="3585" max="3585" width="53.90625" style="1" customWidth="1"/>
    <col min="3586" max="3591" width="18.6328125" style="1" customWidth="1"/>
    <col min="3592" max="3840" width="8.6328125" style="1"/>
    <col min="3841" max="3841" width="53.90625" style="1" customWidth="1"/>
    <col min="3842" max="3847" width="18.6328125" style="1" customWidth="1"/>
    <col min="3848" max="4096" width="8.6328125" style="1"/>
    <col min="4097" max="4097" width="53.90625" style="1" customWidth="1"/>
    <col min="4098" max="4103" width="18.6328125" style="1" customWidth="1"/>
    <col min="4104" max="4352" width="8.6328125" style="1"/>
    <col min="4353" max="4353" width="53.90625" style="1" customWidth="1"/>
    <col min="4354" max="4359" width="18.6328125" style="1" customWidth="1"/>
    <col min="4360" max="4608" width="8.6328125" style="1"/>
    <col min="4609" max="4609" width="53.90625" style="1" customWidth="1"/>
    <col min="4610" max="4615" width="18.6328125" style="1" customWidth="1"/>
    <col min="4616" max="4864" width="8.6328125" style="1"/>
    <col min="4865" max="4865" width="53.90625" style="1" customWidth="1"/>
    <col min="4866" max="4871" width="18.6328125" style="1" customWidth="1"/>
    <col min="4872" max="5120" width="8.6328125" style="1"/>
    <col min="5121" max="5121" width="53.90625" style="1" customWidth="1"/>
    <col min="5122" max="5127" width="18.6328125" style="1" customWidth="1"/>
    <col min="5128" max="5376" width="8.6328125" style="1"/>
    <col min="5377" max="5377" width="53.90625" style="1" customWidth="1"/>
    <col min="5378" max="5383" width="18.6328125" style="1" customWidth="1"/>
    <col min="5384" max="5632" width="8.6328125" style="1"/>
    <col min="5633" max="5633" width="53.90625" style="1" customWidth="1"/>
    <col min="5634" max="5639" width="18.6328125" style="1" customWidth="1"/>
    <col min="5640" max="5888" width="8.6328125" style="1"/>
    <col min="5889" max="5889" width="53.90625" style="1" customWidth="1"/>
    <col min="5890" max="5895" width="18.6328125" style="1" customWidth="1"/>
    <col min="5896" max="6144" width="8.6328125" style="1"/>
    <col min="6145" max="6145" width="53.90625" style="1" customWidth="1"/>
    <col min="6146" max="6151" width="18.6328125" style="1" customWidth="1"/>
    <col min="6152" max="6400" width="8.6328125" style="1"/>
    <col min="6401" max="6401" width="53.90625" style="1" customWidth="1"/>
    <col min="6402" max="6407" width="18.6328125" style="1" customWidth="1"/>
    <col min="6408" max="6656" width="8.6328125" style="1"/>
    <col min="6657" max="6657" width="53.90625" style="1" customWidth="1"/>
    <col min="6658" max="6663" width="18.6328125" style="1" customWidth="1"/>
    <col min="6664" max="6912" width="8.6328125" style="1"/>
    <col min="6913" max="6913" width="53.90625" style="1" customWidth="1"/>
    <col min="6914" max="6919" width="18.6328125" style="1" customWidth="1"/>
    <col min="6920" max="7168" width="8.6328125" style="1"/>
    <col min="7169" max="7169" width="53.90625" style="1" customWidth="1"/>
    <col min="7170" max="7175" width="18.6328125" style="1" customWidth="1"/>
    <col min="7176" max="7424" width="8.6328125" style="1"/>
    <col min="7425" max="7425" width="53.90625" style="1" customWidth="1"/>
    <col min="7426" max="7431" width="18.6328125" style="1" customWidth="1"/>
    <col min="7432" max="7680" width="8.6328125" style="1"/>
    <col min="7681" max="7681" width="53.90625" style="1" customWidth="1"/>
    <col min="7682" max="7687" width="18.6328125" style="1" customWidth="1"/>
    <col min="7688" max="7936" width="8.6328125" style="1"/>
    <col min="7937" max="7937" width="53.90625" style="1" customWidth="1"/>
    <col min="7938" max="7943" width="18.6328125" style="1" customWidth="1"/>
    <col min="7944" max="8192" width="8.6328125" style="1"/>
    <col min="8193" max="8193" width="53.90625" style="1" customWidth="1"/>
    <col min="8194" max="8199" width="18.6328125" style="1" customWidth="1"/>
    <col min="8200" max="8448" width="8.6328125" style="1"/>
    <col min="8449" max="8449" width="53.90625" style="1" customWidth="1"/>
    <col min="8450" max="8455" width="18.6328125" style="1" customWidth="1"/>
    <col min="8456" max="8704" width="8.6328125" style="1"/>
    <col min="8705" max="8705" width="53.90625" style="1" customWidth="1"/>
    <col min="8706" max="8711" width="18.6328125" style="1" customWidth="1"/>
    <col min="8712" max="8960" width="8.6328125" style="1"/>
    <col min="8961" max="8961" width="53.90625" style="1" customWidth="1"/>
    <col min="8962" max="8967" width="18.6328125" style="1" customWidth="1"/>
    <col min="8968" max="9216" width="8.6328125" style="1"/>
    <col min="9217" max="9217" width="53.90625" style="1" customWidth="1"/>
    <col min="9218" max="9223" width="18.6328125" style="1" customWidth="1"/>
    <col min="9224" max="9472" width="8.6328125" style="1"/>
    <col min="9473" max="9473" width="53.90625" style="1" customWidth="1"/>
    <col min="9474" max="9479" width="18.6328125" style="1" customWidth="1"/>
    <col min="9480" max="9728" width="8.6328125" style="1"/>
    <col min="9729" max="9729" width="53.90625" style="1" customWidth="1"/>
    <col min="9730" max="9735" width="18.6328125" style="1" customWidth="1"/>
    <col min="9736" max="9984" width="8.6328125" style="1"/>
    <col min="9985" max="9985" width="53.90625" style="1" customWidth="1"/>
    <col min="9986" max="9991" width="18.6328125" style="1" customWidth="1"/>
    <col min="9992" max="10240" width="8.6328125" style="1"/>
    <col min="10241" max="10241" width="53.90625" style="1" customWidth="1"/>
    <col min="10242" max="10247" width="18.6328125" style="1" customWidth="1"/>
    <col min="10248" max="10496" width="8.6328125" style="1"/>
    <col min="10497" max="10497" width="53.90625" style="1" customWidth="1"/>
    <col min="10498" max="10503" width="18.6328125" style="1" customWidth="1"/>
    <col min="10504" max="10752" width="8.6328125" style="1"/>
    <col min="10753" max="10753" width="53.90625" style="1" customWidth="1"/>
    <col min="10754" max="10759" width="18.6328125" style="1" customWidth="1"/>
    <col min="10760" max="11008" width="8.6328125" style="1"/>
    <col min="11009" max="11009" width="53.90625" style="1" customWidth="1"/>
    <col min="11010" max="11015" width="18.6328125" style="1" customWidth="1"/>
    <col min="11016" max="11264" width="8.6328125" style="1"/>
    <col min="11265" max="11265" width="53.90625" style="1" customWidth="1"/>
    <col min="11266" max="11271" width="18.6328125" style="1" customWidth="1"/>
    <col min="11272" max="11520" width="8.6328125" style="1"/>
    <col min="11521" max="11521" width="53.90625" style="1" customWidth="1"/>
    <col min="11522" max="11527" width="18.6328125" style="1" customWidth="1"/>
    <col min="11528" max="11776" width="8.6328125" style="1"/>
    <col min="11777" max="11777" width="53.90625" style="1" customWidth="1"/>
    <col min="11778" max="11783" width="18.6328125" style="1" customWidth="1"/>
    <col min="11784" max="12032" width="8.6328125" style="1"/>
    <col min="12033" max="12033" width="53.90625" style="1" customWidth="1"/>
    <col min="12034" max="12039" width="18.6328125" style="1" customWidth="1"/>
    <col min="12040" max="12288" width="8.6328125" style="1"/>
    <col min="12289" max="12289" width="53.90625" style="1" customWidth="1"/>
    <col min="12290" max="12295" width="18.6328125" style="1" customWidth="1"/>
    <col min="12296" max="12544" width="8.6328125" style="1"/>
    <col min="12545" max="12545" width="53.90625" style="1" customWidth="1"/>
    <col min="12546" max="12551" width="18.6328125" style="1" customWidth="1"/>
    <col min="12552" max="12800" width="8.6328125" style="1"/>
    <col min="12801" max="12801" width="53.90625" style="1" customWidth="1"/>
    <col min="12802" max="12807" width="18.6328125" style="1" customWidth="1"/>
    <col min="12808" max="13056" width="8.6328125" style="1"/>
    <col min="13057" max="13057" width="53.90625" style="1" customWidth="1"/>
    <col min="13058" max="13063" width="18.6328125" style="1" customWidth="1"/>
    <col min="13064" max="13312" width="8.6328125" style="1"/>
    <col min="13313" max="13313" width="53.90625" style="1" customWidth="1"/>
    <col min="13314" max="13319" width="18.6328125" style="1" customWidth="1"/>
    <col min="13320" max="13568" width="8.6328125" style="1"/>
    <col min="13569" max="13569" width="53.90625" style="1" customWidth="1"/>
    <col min="13570" max="13575" width="18.6328125" style="1" customWidth="1"/>
    <col min="13576" max="13824" width="8.6328125" style="1"/>
    <col min="13825" max="13825" width="53.90625" style="1" customWidth="1"/>
    <col min="13826" max="13831" width="18.6328125" style="1" customWidth="1"/>
    <col min="13832" max="14080" width="8.6328125" style="1"/>
    <col min="14081" max="14081" width="53.90625" style="1" customWidth="1"/>
    <col min="14082" max="14087" width="18.6328125" style="1" customWidth="1"/>
    <col min="14088" max="14336" width="8.6328125" style="1"/>
    <col min="14337" max="14337" width="53.90625" style="1" customWidth="1"/>
    <col min="14338" max="14343" width="18.6328125" style="1" customWidth="1"/>
    <col min="14344" max="14592" width="8.6328125" style="1"/>
    <col min="14593" max="14593" width="53.90625" style="1" customWidth="1"/>
    <col min="14594" max="14599" width="18.6328125" style="1" customWidth="1"/>
    <col min="14600" max="14848" width="8.6328125" style="1"/>
    <col min="14849" max="14849" width="53.90625" style="1" customWidth="1"/>
    <col min="14850" max="14855" width="18.6328125" style="1" customWidth="1"/>
    <col min="14856" max="15104" width="8.6328125" style="1"/>
    <col min="15105" max="15105" width="53.90625" style="1" customWidth="1"/>
    <col min="15106" max="15111" width="18.6328125" style="1" customWidth="1"/>
    <col min="15112" max="15360" width="8.6328125" style="1"/>
    <col min="15361" max="15361" width="53.90625" style="1" customWidth="1"/>
    <col min="15362" max="15367" width="18.6328125" style="1" customWidth="1"/>
    <col min="15368" max="15616" width="8.6328125" style="1"/>
    <col min="15617" max="15617" width="53.90625" style="1" customWidth="1"/>
    <col min="15618" max="15623" width="18.6328125" style="1" customWidth="1"/>
    <col min="15624" max="15872" width="8.6328125" style="1"/>
    <col min="15873" max="15873" width="53.90625" style="1" customWidth="1"/>
    <col min="15874" max="15879" width="18.6328125" style="1" customWidth="1"/>
    <col min="15880" max="16128" width="8.6328125" style="1"/>
    <col min="16129" max="16129" width="53.90625" style="1" customWidth="1"/>
    <col min="16130" max="16135" width="18.6328125" style="1" customWidth="1"/>
    <col min="16136" max="16384" width="8.6328125" style="1"/>
  </cols>
  <sheetData>
    <row r="1" spans="1:9" s="37" customFormat="1" x14ac:dyDescent="0.25">
      <c r="A1" s="288" t="s">
        <v>352</v>
      </c>
      <c r="B1" s="288"/>
      <c r="C1" s="288"/>
      <c r="D1" s="288"/>
      <c r="E1" s="288"/>
      <c r="F1" s="288"/>
      <c r="G1" s="288"/>
      <c r="H1" s="67"/>
      <c r="I1" s="67"/>
    </row>
    <row r="2" spans="1:9" s="37" customFormat="1" x14ac:dyDescent="0.25">
      <c r="A2" s="288"/>
      <c r="B2" s="288"/>
      <c r="C2" s="288"/>
      <c r="D2" s="288"/>
      <c r="E2" s="288"/>
      <c r="F2" s="288"/>
      <c r="G2" s="288"/>
      <c r="H2" s="67"/>
      <c r="I2" s="67"/>
    </row>
    <row r="3" spans="1:9" ht="13.5" customHeight="1" x14ac:dyDescent="0.35"/>
    <row r="4" spans="1:9" ht="13.5" customHeight="1" x14ac:dyDescent="0.35"/>
    <row r="5" spans="1:9" ht="13.5" customHeight="1" x14ac:dyDescent="0.35"/>
    <row r="6" spans="1:9" ht="13.5" customHeight="1" x14ac:dyDescent="0.35">
      <c r="F6" s="68"/>
    </row>
    <row r="7" spans="1:9" ht="9.9" customHeight="1" x14ac:dyDescent="0.35"/>
    <row r="8" spans="1:9" s="2" customFormat="1" ht="30" customHeight="1" x14ac:dyDescent="0.25">
      <c r="A8" s="270" t="s">
        <v>266</v>
      </c>
      <c r="B8" s="270"/>
      <c r="C8" s="270"/>
      <c r="D8" s="270"/>
      <c r="E8" s="270"/>
      <c r="F8" s="270"/>
      <c r="G8" s="222"/>
    </row>
    <row r="9" spans="1:9" ht="3.9" customHeight="1" x14ac:dyDescent="0.35">
      <c r="A9" s="3"/>
      <c r="B9" s="4"/>
    </row>
    <row r="10" spans="1:9" ht="9.75" customHeight="1" x14ac:dyDescent="0.35">
      <c r="A10" s="78"/>
    </row>
    <row r="11" spans="1:9" ht="44.4" customHeight="1" x14ac:dyDescent="0.35">
      <c r="A11" s="199" t="s">
        <v>93</v>
      </c>
      <c r="B11" s="200" t="s">
        <v>92</v>
      </c>
      <c r="C11" s="200" t="s">
        <v>94</v>
      </c>
      <c r="D11" s="200" t="s">
        <v>199</v>
      </c>
      <c r="E11" s="200" t="s">
        <v>200</v>
      </c>
      <c r="F11" s="200" t="s">
        <v>96</v>
      </c>
    </row>
    <row r="12" spans="1:9" ht="20.25" customHeight="1" x14ac:dyDescent="0.35">
      <c r="A12" s="176"/>
      <c r="B12" s="176"/>
      <c r="C12" s="176"/>
      <c r="D12" s="176"/>
      <c r="E12" s="176"/>
      <c r="F12" s="176"/>
    </row>
    <row r="13" spans="1:9" ht="25.5" customHeight="1" x14ac:dyDescent="0.35">
      <c r="A13" s="196"/>
      <c r="B13" s="196"/>
      <c r="C13" s="196"/>
      <c r="D13" s="196"/>
      <c r="E13" s="196"/>
      <c r="F13" s="196"/>
    </row>
    <row r="14" spans="1:9" ht="25.5" customHeight="1" x14ac:dyDescent="0.35">
      <c r="A14" s="174"/>
      <c r="B14" s="174"/>
      <c r="C14" s="174"/>
      <c r="D14" s="174"/>
      <c r="E14" s="174"/>
      <c r="F14" s="174"/>
    </row>
    <row r="15" spans="1:9" ht="25.5" customHeight="1" x14ac:dyDescent="0.35">
      <c r="A15" s="196"/>
      <c r="B15" s="196"/>
      <c r="C15" s="196"/>
      <c r="D15" s="196"/>
      <c r="E15" s="196"/>
      <c r="F15" s="196"/>
    </row>
    <row r="16" spans="1:9" ht="25.5" customHeight="1" x14ac:dyDescent="0.35">
      <c r="A16" s="174"/>
      <c r="B16" s="174"/>
      <c r="C16" s="174"/>
      <c r="D16" s="174"/>
      <c r="E16" s="174"/>
      <c r="F16" s="174"/>
    </row>
    <row r="17" spans="1:7" ht="25.5" customHeight="1" x14ac:dyDescent="0.35">
      <c r="A17" s="196"/>
      <c r="B17" s="196"/>
      <c r="C17" s="196"/>
      <c r="D17" s="196"/>
      <c r="E17" s="196"/>
      <c r="F17" s="196"/>
    </row>
    <row r="18" spans="1:7" ht="25.5" customHeight="1" x14ac:dyDescent="0.35">
      <c r="A18" s="174"/>
      <c r="B18" s="174"/>
      <c r="C18" s="174"/>
      <c r="D18" s="174"/>
      <c r="E18" s="174"/>
      <c r="F18" s="174"/>
    </row>
    <row r="19" spans="1:7" ht="25.5" customHeight="1" x14ac:dyDescent="0.35">
      <c r="A19" s="196"/>
      <c r="B19" s="196"/>
      <c r="C19" s="196"/>
      <c r="D19" s="196"/>
      <c r="E19" s="196"/>
      <c r="F19" s="196"/>
    </row>
    <row r="20" spans="1:7" ht="25.5" customHeight="1" x14ac:dyDescent="0.35">
      <c r="A20" s="174"/>
      <c r="B20" s="174"/>
      <c r="C20" s="174"/>
      <c r="D20" s="174"/>
      <c r="E20" s="174"/>
      <c r="F20" s="174"/>
    </row>
    <row r="21" spans="1:7" ht="25.5" customHeight="1" x14ac:dyDescent="0.35">
      <c r="A21" s="197" t="s">
        <v>15</v>
      </c>
      <c r="B21" s="197"/>
      <c r="C21" s="197">
        <v>0</v>
      </c>
      <c r="D21" s="197">
        <v>0</v>
      </c>
      <c r="E21" s="197">
        <v>0</v>
      </c>
      <c r="F21" s="198"/>
    </row>
    <row r="22" spans="1:7" ht="25.5" customHeight="1" x14ac:dyDescent="0.35">
      <c r="A22" s="78"/>
    </row>
    <row r="23" spans="1:7" s="2" customFormat="1" ht="16.5" customHeight="1" x14ac:dyDescent="0.25">
      <c r="A23" s="69"/>
      <c r="B23" s="69"/>
      <c r="C23" s="69"/>
      <c r="D23" s="69"/>
      <c r="E23" s="69"/>
    </row>
    <row r="24" spans="1:7" s="37" customFormat="1" x14ac:dyDescent="0.25">
      <c r="A24" s="119" t="s">
        <v>8</v>
      </c>
      <c r="B24" s="119"/>
      <c r="C24" s="119"/>
      <c r="D24" s="119"/>
      <c r="E24" s="119"/>
      <c r="F24" s="119"/>
      <c r="G24" s="119"/>
    </row>
    <row r="25" spans="1:7" s="37" customFormat="1" ht="11.4" customHeight="1" x14ac:dyDescent="0.25">
      <c r="A25" s="289" t="s">
        <v>27</v>
      </c>
      <c r="B25" s="289"/>
      <c r="C25" s="289"/>
      <c r="D25" s="289"/>
      <c r="E25" s="289"/>
      <c r="F25" s="289"/>
      <c r="G25" s="120"/>
    </row>
    <row r="26" spans="1:7" s="37" customFormat="1" x14ac:dyDescent="0.25">
      <c r="A26" s="69"/>
      <c r="B26" s="69"/>
      <c r="C26" s="69"/>
      <c r="D26" s="69"/>
      <c r="E26" s="69"/>
      <c r="F26" s="69"/>
      <c r="G26" s="69"/>
    </row>
    <row r="27" spans="1:7" s="37" customFormat="1" x14ac:dyDescent="0.25">
      <c r="A27" s="2"/>
      <c r="B27" s="2"/>
      <c r="C27" s="2"/>
      <c r="D27" s="69"/>
      <c r="E27" s="2"/>
      <c r="F27" s="2"/>
      <c r="G27" s="2"/>
    </row>
    <row r="28" spans="1:7" s="37" customFormat="1" ht="12.5" thickBot="1" x14ac:dyDescent="0.4">
      <c r="A28" s="24"/>
      <c r="B28" s="24"/>
      <c r="C28" s="25" t="s">
        <v>3</v>
      </c>
      <c r="D28" s="69"/>
      <c r="E28" s="22"/>
      <c r="F28" s="25"/>
      <c r="G28" s="2"/>
    </row>
    <row r="29" spans="1:7" s="37" customFormat="1" x14ac:dyDescent="0.35">
      <c r="A29" s="26"/>
      <c r="B29" s="25"/>
      <c r="C29" s="2"/>
      <c r="D29" s="69"/>
      <c r="E29" s="22"/>
      <c r="F29" s="2"/>
      <c r="G29" s="2"/>
    </row>
    <row r="30" spans="1:7" s="37" customFormat="1" ht="12.5" thickBot="1" x14ac:dyDescent="0.4">
      <c r="A30" s="24"/>
      <c r="B30" s="24"/>
      <c r="C30" s="25" t="s">
        <v>4</v>
      </c>
      <c r="D30" s="69"/>
      <c r="E30" s="22"/>
      <c r="F30" s="25"/>
      <c r="G30" s="2"/>
    </row>
    <row r="31" spans="1:7" s="37" customFormat="1" x14ac:dyDescent="0.35">
      <c r="A31" s="27"/>
      <c r="B31" s="27"/>
      <c r="C31" s="25"/>
      <c r="D31" s="69"/>
      <c r="E31" s="22"/>
      <c r="F31" s="25"/>
      <c r="G31" s="2"/>
    </row>
    <row r="32" spans="1:7" s="37" customFormat="1" ht="12.5" thickBot="1" x14ac:dyDescent="0.4">
      <c r="A32" s="24"/>
      <c r="B32" s="24"/>
      <c r="C32" s="25" t="s">
        <v>69</v>
      </c>
      <c r="D32" s="69"/>
      <c r="E32" s="22"/>
      <c r="F32" s="25"/>
      <c r="G32" s="2"/>
    </row>
    <row r="33" spans="1:7" s="37" customFormat="1" x14ac:dyDescent="0.35">
      <c r="A33" s="22"/>
      <c r="B33" s="22"/>
      <c r="C33" s="22"/>
      <c r="D33" s="69"/>
      <c r="E33" s="22"/>
      <c r="F33" s="22"/>
      <c r="G33" s="22"/>
    </row>
    <row r="37" spans="1:7" ht="61.5" customHeight="1" thickBot="1" x14ac:dyDescent="0.4">
      <c r="A37" s="214" t="s">
        <v>93</v>
      </c>
      <c r="B37" s="214" t="s">
        <v>92</v>
      </c>
      <c r="C37" s="214" t="s">
        <v>94</v>
      </c>
      <c r="D37" s="214" t="s">
        <v>199</v>
      </c>
      <c r="E37" s="214" t="s">
        <v>95</v>
      </c>
      <c r="F37" s="214" t="s">
        <v>96</v>
      </c>
    </row>
    <row r="38" spans="1:7" x14ac:dyDescent="0.35">
      <c r="A38" s="213"/>
      <c r="B38" s="213"/>
      <c r="C38" s="213"/>
      <c r="D38" s="213"/>
      <c r="E38" s="213"/>
      <c r="F38" s="213"/>
    </row>
    <row r="39" spans="1:7" x14ac:dyDescent="0.35">
      <c r="A39" s="196"/>
      <c r="B39" s="196"/>
      <c r="C39" s="196"/>
      <c r="D39" s="196"/>
      <c r="E39" s="196"/>
      <c r="F39" s="196"/>
    </row>
    <row r="40" spans="1:7" x14ac:dyDescent="0.35">
      <c r="A40" s="174"/>
      <c r="B40" s="174"/>
      <c r="C40" s="174"/>
      <c r="D40" s="174"/>
      <c r="E40" s="174"/>
      <c r="F40" s="174"/>
    </row>
    <row r="41" spans="1:7" x14ac:dyDescent="0.35">
      <c r="A41" s="5"/>
      <c r="B41" s="5"/>
      <c r="C41" s="5"/>
      <c r="D41" s="5"/>
      <c r="E41" s="5"/>
      <c r="F41" s="5"/>
    </row>
    <row r="42" spans="1:7" x14ac:dyDescent="0.35">
      <c r="A42" s="174"/>
      <c r="B42" s="174"/>
      <c r="C42" s="174"/>
      <c r="D42" s="174"/>
      <c r="E42" s="174"/>
      <c r="F42" s="174"/>
    </row>
    <row r="43" spans="1:7" x14ac:dyDescent="0.35">
      <c r="A43" s="5"/>
      <c r="B43" s="5"/>
      <c r="C43" s="5"/>
      <c r="D43" s="5"/>
      <c r="E43" s="5"/>
      <c r="F43" s="5"/>
    </row>
    <row r="44" spans="1:7" x14ac:dyDescent="0.35">
      <c r="A44" s="174"/>
      <c r="B44" s="174"/>
      <c r="C44" s="174"/>
      <c r="D44" s="174"/>
      <c r="E44" s="174"/>
      <c r="F44" s="174"/>
    </row>
    <row r="45" spans="1:7" x14ac:dyDescent="0.35">
      <c r="A45" s="5"/>
      <c r="B45" s="5"/>
      <c r="C45" s="5"/>
      <c r="D45" s="5"/>
      <c r="E45" s="5"/>
      <c r="F45" s="5"/>
    </row>
    <row r="46" spans="1:7" x14ac:dyDescent="0.35">
      <c r="A46" s="174"/>
      <c r="B46" s="174"/>
      <c r="C46" s="174"/>
      <c r="D46" s="174"/>
      <c r="E46" s="174"/>
      <c r="F46" s="174"/>
    </row>
    <row r="47" spans="1:7" x14ac:dyDescent="0.35">
      <c r="A47" s="77" t="s">
        <v>15</v>
      </c>
      <c r="B47" s="77"/>
      <c r="C47" s="77">
        <v>0</v>
      </c>
      <c r="D47" s="77">
        <v>0</v>
      </c>
      <c r="E47" s="77">
        <v>0</v>
      </c>
      <c r="F47" s="76"/>
    </row>
  </sheetData>
  <mergeCells count="3">
    <mergeCell ref="A1:G2"/>
    <mergeCell ref="A8:F8"/>
    <mergeCell ref="A25:F25"/>
  </mergeCells>
  <dataValidations count="1">
    <dataValidation allowBlank="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H65543:I65548 JD65543:JE65548 SZ65543:TA65548 ACV65543:ACW65548 AMR65543:AMS65548 AWN65543:AWO65548 BGJ65543:BGK65548 BQF65543:BQG65548 CAB65543:CAC65548 CJX65543:CJY65548 CTT65543:CTU65548 DDP65543:DDQ65548 DNL65543:DNM65548 DXH65543:DXI65548 EHD65543:EHE65548 EQZ65543:ERA65548 FAV65543:FAW65548 FKR65543:FKS65548 FUN65543:FUO65548 GEJ65543:GEK65548 GOF65543:GOG65548 GYB65543:GYC65548 HHX65543:HHY65548 HRT65543:HRU65548 IBP65543:IBQ65548 ILL65543:ILM65548 IVH65543:IVI65548 JFD65543:JFE65548 JOZ65543:JPA65548 JYV65543:JYW65548 KIR65543:KIS65548 KSN65543:KSO65548 LCJ65543:LCK65548 LMF65543:LMG65548 LWB65543:LWC65548 MFX65543:MFY65548 MPT65543:MPU65548 MZP65543:MZQ65548 NJL65543:NJM65548 NTH65543:NTI65548 ODD65543:ODE65548 OMZ65543:ONA65548 OWV65543:OWW65548 PGR65543:PGS65548 PQN65543:PQO65548 QAJ65543:QAK65548 QKF65543:QKG65548 QUB65543:QUC65548 RDX65543:RDY65548 RNT65543:RNU65548 RXP65543:RXQ65548 SHL65543:SHM65548 SRH65543:SRI65548 TBD65543:TBE65548 TKZ65543:TLA65548 TUV65543:TUW65548 UER65543:UES65548 UON65543:UOO65548 UYJ65543:UYK65548 VIF65543:VIG65548 VSB65543:VSC65548 WBX65543:WBY65548 WLT65543:WLU65548 WVP65543:WVQ65548 H131079:I131084 JD131079:JE131084 SZ131079:TA131084 ACV131079:ACW131084 AMR131079:AMS131084 AWN131079:AWO131084 BGJ131079:BGK131084 BQF131079:BQG131084 CAB131079:CAC131084 CJX131079:CJY131084 CTT131079:CTU131084 DDP131079:DDQ131084 DNL131079:DNM131084 DXH131079:DXI131084 EHD131079:EHE131084 EQZ131079:ERA131084 FAV131079:FAW131084 FKR131079:FKS131084 FUN131079:FUO131084 GEJ131079:GEK131084 GOF131079:GOG131084 GYB131079:GYC131084 HHX131079:HHY131084 HRT131079:HRU131084 IBP131079:IBQ131084 ILL131079:ILM131084 IVH131079:IVI131084 JFD131079:JFE131084 JOZ131079:JPA131084 JYV131079:JYW131084 KIR131079:KIS131084 KSN131079:KSO131084 LCJ131079:LCK131084 LMF131079:LMG131084 LWB131079:LWC131084 MFX131079:MFY131084 MPT131079:MPU131084 MZP131079:MZQ131084 NJL131079:NJM131084 NTH131079:NTI131084 ODD131079:ODE131084 OMZ131079:ONA131084 OWV131079:OWW131084 PGR131079:PGS131084 PQN131079:PQO131084 QAJ131079:QAK131084 QKF131079:QKG131084 QUB131079:QUC131084 RDX131079:RDY131084 RNT131079:RNU131084 RXP131079:RXQ131084 SHL131079:SHM131084 SRH131079:SRI131084 TBD131079:TBE131084 TKZ131079:TLA131084 TUV131079:TUW131084 UER131079:UES131084 UON131079:UOO131084 UYJ131079:UYK131084 VIF131079:VIG131084 VSB131079:VSC131084 WBX131079:WBY131084 WLT131079:WLU131084 WVP131079:WVQ131084 H196615:I196620 JD196615:JE196620 SZ196615:TA196620 ACV196615:ACW196620 AMR196615:AMS196620 AWN196615:AWO196620 BGJ196615:BGK196620 BQF196615:BQG196620 CAB196615:CAC196620 CJX196615:CJY196620 CTT196615:CTU196620 DDP196615:DDQ196620 DNL196615:DNM196620 DXH196615:DXI196620 EHD196615:EHE196620 EQZ196615:ERA196620 FAV196615:FAW196620 FKR196615:FKS196620 FUN196615:FUO196620 GEJ196615:GEK196620 GOF196615:GOG196620 GYB196615:GYC196620 HHX196615:HHY196620 HRT196615:HRU196620 IBP196615:IBQ196620 ILL196615:ILM196620 IVH196615:IVI196620 JFD196615:JFE196620 JOZ196615:JPA196620 JYV196615:JYW196620 KIR196615:KIS196620 KSN196615:KSO196620 LCJ196615:LCK196620 LMF196615:LMG196620 LWB196615:LWC196620 MFX196615:MFY196620 MPT196615:MPU196620 MZP196615:MZQ196620 NJL196615:NJM196620 NTH196615:NTI196620 ODD196615:ODE196620 OMZ196615:ONA196620 OWV196615:OWW196620 PGR196615:PGS196620 PQN196615:PQO196620 QAJ196615:QAK196620 QKF196615:QKG196620 QUB196615:QUC196620 RDX196615:RDY196620 RNT196615:RNU196620 RXP196615:RXQ196620 SHL196615:SHM196620 SRH196615:SRI196620 TBD196615:TBE196620 TKZ196615:TLA196620 TUV196615:TUW196620 UER196615:UES196620 UON196615:UOO196620 UYJ196615:UYK196620 VIF196615:VIG196620 VSB196615:VSC196620 WBX196615:WBY196620 WLT196615:WLU196620 WVP196615:WVQ196620 H262151:I262156 JD262151:JE262156 SZ262151:TA262156 ACV262151:ACW262156 AMR262151:AMS262156 AWN262151:AWO262156 BGJ262151:BGK262156 BQF262151:BQG262156 CAB262151:CAC262156 CJX262151:CJY262156 CTT262151:CTU262156 DDP262151:DDQ262156 DNL262151:DNM262156 DXH262151:DXI262156 EHD262151:EHE262156 EQZ262151:ERA262156 FAV262151:FAW262156 FKR262151:FKS262156 FUN262151:FUO262156 GEJ262151:GEK262156 GOF262151:GOG262156 GYB262151:GYC262156 HHX262151:HHY262156 HRT262151:HRU262156 IBP262151:IBQ262156 ILL262151:ILM262156 IVH262151:IVI262156 JFD262151:JFE262156 JOZ262151:JPA262156 JYV262151:JYW262156 KIR262151:KIS262156 KSN262151:KSO262156 LCJ262151:LCK262156 LMF262151:LMG262156 LWB262151:LWC262156 MFX262151:MFY262156 MPT262151:MPU262156 MZP262151:MZQ262156 NJL262151:NJM262156 NTH262151:NTI262156 ODD262151:ODE262156 OMZ262151:ONA262156 OWV262151:OWW262156 PGR262151:PGS262156 PQN262151:PQO262156 QAJ262151:QAK262156 QKF262151:QKG262156 QUB262151:QUC262156 RDX262151:RDY262156 RNT262151:RNU262156 RXP262151:RXQ262156 SHL262151:SHM262156 SRH262151:SRI262156 TBD262151:TBE262156 TKZ262151:TLA262156 TUV262151:TUW262156 UER262151:UES262156 UON262151:UOO262156 UYJ262151:UYK262156 VIF262151:VIG262156 VSB262151:VSC262156 WBX262151:WBY262156 WLT262151:WLU262156 WVP262151:WVQ262156 H327687:I327692 JD327687:JE327692 SZ327687:TA327692 ACV327687:ACW327692 AMR327687:AMS327692 AWN327687:AWO327692 BGJ327687:BGK327692 BQF327687:BQG327692 CAB327687:CAC327692 CJX327687:CJY327692 CTT327687:CTU327692 DDP327687:DDQ327692 DNL327687:DNM327692 DXH327687:DXI327692 EHD327687:EHE327692 EQZ327687:ERA327692 FAV327687:FAW327692 FKR327687:FKS327692 FUN327687:FUO327692 GEJ327687:GEK327692 GOF327687:GOG327692 GYB327687:GYC327692 HHX327687:HHY327692 HRT327687:HRU327692 IBP327687:IBQ327692 ILL327687:ILM327692 IVH327687:IVI327692 JFD327687:JFE327692 JOZ327687:JPA327692 JYV327687:JYW327692 KIR327687:KIS327692 KSN327687:KSO327692 LCJ327687:LCK327692 LMF327687:LMG327692 LWB327687:LWC327692 MFX327687:MFY327692 MPT327687:MPU327692 MZP327687:MZQ327692 NJL327687:NJM327692 NTH327687:NTI327692 ODD327687:ODE327692 OMZ327687:ONA327692 OWV327687:OWW327692 PGR327687:PGS327692 PQN327687:PQO327692 QAJ327687:QAK327692 QKF327687:QKG327692 QUB327687:QUC327692 RDX327687:RDY327692 RNT327687:RNU327692 RXP327687:RXQ327692 SHL327687:SHM327692 SRH327687:SRI327692 TBD327687:TBE327692 TKZ327687:TLA327692 TUV327687:TUW327692 UER327687:UES327692 UON327687:UOO327692 UYJ327687:UYK327692 VIF327687:VIG327692 VSB327687:VSC327692 WBX327687:WBY327692 WLT327687:WLU327692 WVP327687:WVQ327692 H393223:I393228 JD393223:JE393228 SZ393223:TA393228 ACV393223:ACW393228 AMR393223:AMS393228 AWN393223:AWO393228 BGJ393223:BGK393228 BQF393223:BQG393228 CAB393223:CAC393228 CJX393223:CJY393228 CTT393223:CTU393228 DDP393223:DDQ393228 DNL393223:DNM393228 DXH393223:DXI393228 EHD393223:EHE393228 EQZ393223:ERA393228 FAV393223:FAW393228 FKR393223:FKS393228 FUN393223:FUO393228 GEJ393223:GEK393228 GOF393223:GOG393228 GYB393223:GYC393228 HHX393223:HHY393228 HRT393223:HRU393228 IBP393223:IBQ393228 ILL393223:ILM393228 IVH393223:IVI393228 JFD393223:JFE393228 JOZ393223:JPA393228 JYV393223:JYW393228 KIR393223:KIS393228 KSN393223:KSO393228 LCJ393223:LCK393228 LMF393223:LMG393228 LWB393223:LWC393228 MFX393223:MFY393228 MPT393223:MPU393228 MZP393223:MZQ393228 NJL393223:NJM393228 NTH393223:NTI393228 ODD393223:ODE393228 OMZ393223:ONA393228 OWV393223:OWW393228 PGR393223:PGS393228 PQN393223:PQO393228 QAJ393223:QAK393228 QKF393223:QKG393228 QUB393223:QUC393228 RDX393223:RDY393228 RNT393223:RNU393228 RXP393223:RXQ393228 SHL393223:SHM393228 SRH393223:SRI393228 TBD393223:TBE393228 TKZ393223:TLA393228 TUV393223:TUW393228 UER393223:UES393228 UON393223:UOO393228 UYJ393223:UYK393228 VIF393223:VIG393228 VSB393223:VSC393228 WBX393223:WBY393228 WLT393223:WLU393228 WVP393223:WVQ393228 H458759:I458764 JD458759:JE458764 SZ458759:TA458764 ACV458759:ACW458764 AMR458759:AMS458764 AWN458759:AWO458764 BGJ458759:BGK458764 BQF458759:BQG458764 CAB458759:CAC458764 CJX458759:CJY458764 CTT458759:CTU458764 DDP458759:DDQ458764 DNL458759:DNM458764 DXH458759:DXI458764 EHD458759:EHE458764 EQZ458759:ERA458764 FAV458759:FAW458764 FKR458759:FKS458764 FUN458759:FUO458764 GEJ458759:GEK458764 GOF458759:GOG458764 GYB458759:GYC458764 HHX458759:HHY458764 HRT458759:HRU458764 IBP458759:IBQ458764 ILL458759:ILM458764 IVH458759:IVI458764 JFD458759:JFE458764 JOZ458759:JPA458764 JYV458759:JYW458764 KIR458759:KIS458764 KSN458759:KSO458764 LCJ458759:LCK458764 LMF458759:LMG458764 LWB458759:LWC458764 MFX458759:MFY458764 MPT458759:MPU458764 MZP458759:MZQ458764 NJL458759:NJM458764 NTH458759:NTI458764 ODD458759:ODE458764 OMZ458759:ONA458764 OWV458759:OWW458764 PGR458759:PGS458764 PQN458759:PQO458764 QAJ458759:QAK458764 QKF458759:QKG458764 QUB458759:QUC458764 RDX458759:RDY458764 RNT458759:RNU458764 RXP458759:RXQ458764 SHL458759:SHM458764 SRH458759:SRI458764 TBD458759:TBE458764 TKZ458759:TLA458764 TUV458759:TUW458764 UER458759:UES458764 UON458759:UOO458764 UYJ458759:UYK458764 VIF458759:VIG458764 VSB458759:VSC458764 WBX458759:WBY458764 WLT458759:WLU458764 WVP458759:WVQ458764 H524295:I524300 JD524295:JE524300 SZ524295:TA524300 ACV524295:ACW524300 AMR524295:AMS524300 AWN524295:AWO524300 BGJ524295:BGK524300 BQF524295:BQG524300 CAB524295:CAC524300 CJX524295:CJY524300 CTT524295:CTU524300 DDP524295:DDQ524300 DNL524295:DNM524300 DXH524295:DXI524300 EHD524295:EHE524300 EQZ524295:ERA524300 FAV524295:FAW524300 FKR524295:FKS524300 FUN524295:FUO524300 GEJ524295:GEK524300 GOF524295:GOG524300 GYB524295:GYC524300 HHX524295:HHY524300 HRT524295:HRU524300 IBP524295:IBQ524300 ILL524295:ILM524300 IVH524295:IVI524300 JFD524295:JFE524300 JOZ524295:JPA524300 JYV524295:JYW524300 KIR524295:KIS524300 KSN524295:KSO524300 LCJ524295:LCK524300 LMF524295:LMG524300 LWB524295:LWC524300 MFX524295:MFY524300 MPT524295:MPU524300 MZP524295:MZQ524300 NJL524295:NJM524300 NTH524295:NTI524300 ODD524295:ODE524300 OMZ524295:ONA524300 OWV524295:OWW524300 PGR524295:PGS524300 PQN524295:PQO524300 QAJ524295:QAK524300 QKF524295:QKG524300 QUB524295:QUC524300 RDX524295:RDY524300 RNT524295:RNU524300 RXP524295:RXQ524300 SHL524295:SHM524300 SRH524295:SRI524300 TBD524295:TBE524300 TKZ524295:TLA524300 TUV524295:TUW524300 UER524295:UES524300 UON524295:UOO524300 UYJ524295:UYK524300 VIF524295:VIG524300 VSB524295:VSC524300 WBX524295:WBY524300 WLT524295:WLU524300 WVP524295:WVQ524300 H589831:I589836 JD589831:JE589836 SZ589831:TA589836 ACV589831:ACW589836 AMR589831:AMS589836 AWN589831:AWO589836 BGJ589831:BGK589836 BQF589831:BQG589836 CAB589831:CAC589836 CJX589831:CJY589836 CTT589831:CTU589836 DDP589831:DDQ589836 DNL589831:DNM589836 DXH589831:DXI589836 EHD589831:EHE589836 EQZ589831:ERA589836 FAV589831:FAW589836 FKR589831:FKS589836 FUN589831:FUO589836 GEJ589831:GEK589836 GOF589831:GOG589836 GYB589831:GYC589836 HHX589831:HHY589836 HRT589831:HRU589836 IBP589831:IBQ589836 ILL589831:ILM589836 IVH589831:IVI589836 JFD589831:JFE589836 JOZ589831:JPA589836 JYV589831:JYW589836 KIR589831:KIS589836 KSN589831:KSO589836 LCJ589831:LCK589836 LMF589831:LMG589836 LWB589831:LWC589836 MFX589831:MFY589836 MPT589831:MPU589836 MZP589831:MZQ589836 NJL589831:NJM589836 NTH589831:NTI589836 ODD589831:ODE589836 OMZ589831:ONA589836 OWV589831:OWW589836 PGR589831:PGS589836 PQN589831:PQO589836 QAJ589831:QAK589836 QKF589831:QKG589836 QUB589831:QUC589836 RDX589831:RDY589836 RNT589831:RNU589836 RXP589831:RXQ589836 SHL589831:SHM589836 SRH589831:SRI589836 TBD589831:TBE589836 TKZ589831:TLA589836 TUV589831:TUW589836 UER589831:UES589836 UON589831:UOO589836 UYJ589831:UYK589836 VIF589831:VIG589836 VSB589831:VSC589836 WBX589831:WBY589836 WLT589831:WLU589836 WVP589831:WVQ589836 H655367:I655372 JD655367:JE655372 SZ655367:TA655372 ACV655367:ACW655372 AMR655367:AMS655372 AWN655367:AWO655372 BGJ655367:BGK655372 BQF655367:BQG655372 CAB655367:CAC655372 CJX655367:CJY655372 CTT655367:CTU655372 DDP655367:DDQ655372 DNL655367:DNM655372 DXH655367:DXI655372 EHD655367:EHE655372 EQZ655367:ERA655372 FAV655367:FAW655372 FKR655367:FKS655372 FUN655367:FUO655372 GEJ655367:GEK655372 GOF655367:GOG655372 GYB655367:GYC655372 HHX655367:HHY655372 HRT655367:HRU655372 IBP655367:IBQ655372 ILL655367:ILM655372 IVH655367:IVI655372 JFD655367:JFE655372 JOZ655367:JPA655372 JYV655367:JYW655372 KIR655367:KIS655372 KSN655367:KSO655372 LCJ655367:LCK655372 LMF655367:LMG655372 LWB655367:LWC655372 MFX655367:MFY655372 MPT655367:MPU655372 MZP655367:MZQ655372 NJL655367:NJM655372 NTH655367:NTI655372 ODD655367:ODE655372 OMZ655367:ONA655372 OWV655367:OWW655372 PGR655367:PGS655372 PQN655367:PQO655372 QAJ655367:QAK655372 QKF655367:QKG655372 QUB655367:QUC655372 RDX655367:RDY655372 RNT655367:RNU655372 RXP655367:RXQ655372 SHL655367:SHM655372 SRH655367:SRI655372 TBD655367:TBE655372 TKZ655367:TLA655372 TUV655367:TUW655372 UER655367:UES655372 UON655367:UOO655372 UYJ655367:UYK655372 VIF655367:VIG655372 VSB655367:VSC655372 WBX655367:WBY655372 WLT655367:WLU655372 WVP655367:WVQ655372 H720903:I720908 JD720903:JE720908 SZ720903:TA720908 ACV720903:ACW720908 AMR720903:AMS720908 AWN720903:AWO720908 BGJ720903:BGK720908 BQF720903:BQG720908 CAB720903:CAC720908 CJX720903:CJY720908 CTT720903:CTU720908 DDP720903:DDQ720908 DNL720903:DNM720908 DXH720903:DXI720908 EHD720903:EHE720908 EQZ720903:ERA720908 FAV720903:FAW720908 FKR720903:FKS720908 FUN720903:FUO720908 GEJ720903:GEK720908 GOF720903:GOG720908 GYB720903:GYC720908 HHX720903:HHY720908 HRT720903:HRU720908 IBP720903:IBQ720908 ILL720903:ILM720908 IVH720903:IVI720908 JFD720903:JFE720908 JOZ720903:JPA720908 JYV720903:JYW720908 KIR720903:KIS720908 KSN720903:KSO720908 LCJ720903:LCK720908 LMF720903:LMG720908 LWB720903:LWC720908 MFX720903:MFY720908 MPT720903:MPU720908 MZP720903:MZQ720908 NJL720903:NJM720908 NTH720903:NTI720908 ODD720903:ODE720908 OMZ720903:ONA720908 OWV720903:OWW720908 PGR720903:PGS720908 PQN720903:PQO720908 QAJ720903:QAK720908 QKF720903:QKG720908 QUB720903:QUC720908 RDX720903:RDY720908 RNT720903:RNU720908 RXP720903:RXQ720908 SHL720903:SHM720908 SRH720903:SRI720908 TBD720903:TBE720908 TKZ720903:TLA720908 TUV720903:TUW720908 UER720903:UES720908 UON720903:UOO720908 UYJ720903:UYK720908 VIF720903:VIG720908 VSB720903:VSC720908 WBX720903:WBY720908 WLT720903:WLU720908 WVP720903:WVQ720908 H786439:I786444 JD786439:JE786444 SZ786439:TA786444 ACV786439:ACW786444 AMR786439:AMS786444 AWN786439:AWO786444 BGJ786439:BGK786444 BQF786439:BQG786444 CAB786439:CAC786444 CJX786439:CJY786444 CTT786439:CTU786444 DDP786439:DDQ786444 DNL786439:DNM786444 DXH786439:DXI786444 EHD786439:EHE786444 EQZ786439:ERA786444 FAV786439:FAW786444 FKR786439:FKS786444 FUN786439:FUO786444 GEJ786439:GEK786444 GOF786439:GOG786444 GYB786439:GYC786444 HHX786439:HHY786444 HRT786439:HRU786444 IBP786439:IBQ786444 ILL786439:ILM786444 IVH786439:IVI786444 JFD786439:JFE786444 JOZ786439:JPA786444 JYV786439:JYW786444 KIR786439:KIS786444 KSN786439:KSO786444 LCJ786439:LCK786444 LMF786439:LMG786444 LWB786439:LWC786444 MFX786439:MFY786444 MPT786439:MPU786444 MZP786439:MZQ786444 NJL786439:NJM786444 NTH786439:NTI786444 ODD786439:ODE786444 OMZ786439:ONA786444 OWV786439:OWW786444 PGR786439:PGS786444 PQN786439:PQO786444 QAJ786439:QAK786444 QKF786439:QKG786444 QUB786439:QUC786444 RDX786439:RDY786444 RNT786439:RNU786444 RXP786439:RXQ786444 SHL786439:SHM786444 SRH786439:SRI786444 TBD786439:TBE786444 TKZ786439:TLA786444 TUV786439:TUW786444 UER786439:UES786444 UON786439:UOO786444 UYJ786439:UYK786444 VIF786439:VIG786444 VSB786439:VSC786444 WBX786439:WBY786444 WLT786439:WLU786444 WVP786439:WVQ786444 H851975:I851980 JD851975:JE851980 SZ851975:TA851980 ACV851975:ACW851980 AMR851975:AMS851980 AWN851975:AWO851980 BGJ851975:BGK851980 BQF851975:BQG851980 CAB851975:CAC851980 CJX851975:CJY851980 CTT851975:CTU851980 DDP851975:DDQ851980 DNL851975:DNM851980 DXH851975:DXI851980 EHD851975:EHE851980 EQZ851975:ERA851980 FAV851975:FAW851980 FKR851975:FKS851980 FUN851975:FUO851980 GEJ851975:GEK851980 GOF851975:GOG851980 GYB851975:GYC851980 HHX851975:HHY851980 HRT851975:HRU851980 IBP851975:IBQ851980 ILL851975:ILM851980 IVH851975:IVI851980 JFD851975:JFE851980 JOZ851975:JPA851980 JYV851975:JYW851980 KIR851975:KIS851980 KSN851975:KSO851980 LCJ851975:LCK851980 LMF851975:LMG851980 LWB851975:LWC851980 MFX851975:MFY851980 MPT851975:MPU851980 MZP851975:MZQ851980 NJL851975:NJM851980 NTH851975:NTI851980 ODD851975:ODE851980 OMZ851975:ONA851980 OWV851975:OWW851980 PGR851975:PGS851980 PQN851975:PQO851980 QAJ851975:QAK851980 QKF851975:QKG851980 QUB851975:QUC851980 RDX851975:RDY851980 RNT851975:RNU851980 RXP851975:RXQ851980 SHL851975:SHM851980 SRH851975:SRI851980 TBD851975:TBE851980 TKZ851975:TLA851980 TUV851975:TUW851980 UER851975:UES851980 UON851975:UOO851980 UYJ851975:UYK851980 VIF851975:VIG851980 VSB851975:VSC851980 WBX851975:WBY851980 WLT851975:WLU851980 WVP851975:WVQ851980 H917511:I917516 JD917511:JE917516 SZ917511:TA917516 ACV917511:ACW917516 AMR917511:AMS917516 AWN917511:AWO917516 BGJ917511:BGK917516 BQF917511:BQG917516 CAB917511:CAC917516 CJX917511:CJY917516 CTT917511:CTU917516 DDP917511:DDQ917516 DNL917511:DNM917516 DXH917511:DXI917516 EHD917511:EHE917516 EQZ917511:ERA917516 FAV917511:FAW917516 FKR917511:FKS917516 FUN917511:FUO917516 GEJ917511:GEK917516 GOF917511:GOG917516 GYB917511:GYC917516 HHX917511:HHY917516 HRT917511:HRU917516 IBP917511:IBQ917516 ILL917511:ILM917516 IVH917511:IVI917516 JFD917511:JFE917516 JOZ917511:JPA917516 JYV917511:JYW917516 KIR917511:KIS917516 KSN917511:KSO917516 LCJ917511:LCK917516 LMF917511:LMG917516 LWB917511:LWC917516 MFX917511:MFY917516 MPT917511:MPU917516 MZP917511:MZQ917516 NJL917511:NJM917516 NTH917511:NTI917516 ODD917511:ODE917516 OMZ917511:ONA917516 OWV917511:OWW917516 PGR917511:PGS917516 PQN917511:PQO917516 QAJ917511:QAK917516 QKF917511:QKG917516 QUB917511:QUC917516 RDX917511:RDY917516 RNT917511:RNU917516 RXP917511:RXQ917516 SHL917511:SHM917516 SRH917511:SRI917516 TBD917511:TBE917516 TKZ917511:TLA917516 TUV917511:TUW917516 UER917511:UES917516 UON917511:UOO917516 UYJ917511:UYK917516 VIF917511:VIG917516 VSB917511:VSC917516 WBX917511:WBY917516 WLT917511:WLU917516 WVP917511:WVQ917516 H983047:I983052 JD983047:JE983052 SZ983047:TA983052 ACV983047:ACW983052 AMR983047:AMS983052 AWN983047:AWO983052 BGJ983047:BGK983052 BQF983047:BQG983052 CAB983047:CAC983052 CJX983047:CJY983052 CTT983047:CTU983052 DDP983047:DDQ983052 DNL983047:DNM983052 DXH983047:DXI983052 EHD983047:EHE983052 EQZ983047:ERA983052 FAV983047:FAW983052 FKR983047:FKS983052 FUN983047:FUO983052 GEJ983047:GEK983052 GOF983047:GOG983052 GYB983047:GYC983052 HHX983047:HHY983052 HRT983047:HRU983052 IBP983047:IBQ983052 ILL983047:ILM983052 IVH983047:IVI983052 JFD983047:JFE983052 JOZ983047:JPA983052 JYV983047:JYW983052 KIR983047:KIS983052 KSN983047:KSO983052 LCJ983047:LCK983052 LMF983047:LMG983052 LWB983047:LWC983052 MFX983047:MFY983052 MPT983047:MPU983052 MZP983047:MZQ983052 NJL983047:NJM983052 NTH983047:NTI983052 ODD983047:ODE983052 OMZ983047:ONA983052 OWV983047:OWW983052 PGR983047:PGS983052 PQN983047:PQO983052 QAJ983047:QAK983052 QKF983047:QKG983052 QUB983047:QUC983052 RDX983047:RDY983052 RNT983047:RNU983052 RXP983047:RXQ983052 SHL983047:SHM983052 SRH983047:SRI983052 TBD983047:TBE983052 TKZ983047:TLA983052 TUV983047:TUW983052 UER983047:UES983052 UON983047:UOO983052 UYJ983047:UYK983052 VIF983047:VIG983052 VSB983047:VSC983052 WBX983047:WBY983052 WLT983047:WLU983052 WVP983047:WVQ983052 J65542:J65548 JF65542:JF65548 TB65542:TB65548 ACX65542:ACX65548 AMT65542:AMT65548 AWP65542:AWP65548 BGL65542:BGL65548 BQH65542:BQH65548 CAD65542:CAD65548 CJZ65542:CJZ65548 CTV65542:CTV65548 DDR65542:DDR65548 DNN65542:DNN65548 DXJ65542:DXJ65548 EHF65542:EHF65548 ERB65542:ERB65548 FAX65542:FAX65548 FKT65542:FKT65548 FUP65542:FUP65548 GEL65542:GEL65548 GOH65542:GOH65548 GYD65542:GYD65548 HHZ65542:HHZ65548 HRV65542:HRV65548 IBR65542:IBR65548 ILN65542:ILN65548 IVJ65542:IVJ65548 JFF65542:JFF65548 JPB65542:JPB65548 JYX65542:JYX65548 KIT65542:KIT65548 KSP65542:KSP65548 LCL65542:LCL65548 LMH65542:LMH65548 LWD65542:LWD65548 MFZ65542:MFZ65548 MPV65542:MPV65548 MZR65542:MZR65548 NJN65542:NJN65548 NTJ65542:NTJ65548 ODF65542:ODF65548 ONB65542:ONB65548 OWX65542:OWX65548 PGT65542:PGT65548 PQP65542:PQP65548 QAL65542:QAL65548 QKH65542:QKH65548 QUD65542:QUD65548 RDZ65542:RDZ65548 RNV65542:RNV65548 RXR65542:RXR65548 SHN65542:SHN65548 SRJ65542:SRJ65548 TBF65542:TBF65548 TLB65542:TLB65548 TUX65542:TUX65548 UET65542:UET65548 UOP65542:UOP65548 UYL65542:UYL65548 VIH65542:VIH65548 VSD65542:VSD65548 WBZ65542:WBZ65548 WLV65542:WLV65548 WVR65542:WVR65548 J131078:J131084 JF131078:JF131084 TB131078:TB131084 ACX131078:ACX131084 AMT131078:AMT131084 AWP131078:AWP131084 BGL131078:BGL131084 BQH131078:BQH131084 CAD131078:CAD131084 CJZ131078:CJZ131084 CTV131078:CTV131084 DDR131078:DDR131084 DNN131078:DNN131084 DXJ131078:DXJ131084 EHF131078:EHF131084 ERB131078:ERB131084 FAX131078:FAX131084 FKT131078:FKT131084 FUP131078:FUP131084 GEL131078:GEL131084 GOH131078:GOH131084 GYD131078:GYD131084 HHZ131078:HHZ131084 HRV131078:HRV131084 IBR131078:IBR131084 ILN131078:ILN131084 IVJ131078:IVJ131084 JFF131078:JFF131084 JPB131078:JPB131084 JYX131078:JYX131084 KIT131078:KIT131084 KSP131078:KSP131084 LCL131078:LCL131084 LMH131078:LMH131084 LWD131078:LWD131084 MFZ131078:MFZ131084 MPV131078:MPV131084 MZR131078:MZR131084 NJN131078:NJN131084 NTJ131078:NTJ131084 ODF131078:ODF131084 ONB131078:ONB131084 OWX131078:OWX131084 PGT131078:PGT131084 PQP131078:PQP131084 QAL131078:QAL131084 QKH131078:QKH131084 QUD131078:QUD131084 RDZ131078:RDZ131084 RNV131078:RNV131084 RXR131078:RXR131084 SHN131078:SHN131084 SRJ131078:SRJ131084 TBF131078:TBF131084 TLB131078:TLB131084 TUX131078:TUX131084 UET131078:UET131084 UOP131078:UOP131084 UYL131078:UYL131084 VIH131078:VIH131084 VSD131078:VSD131084 WBZ131078:WBZ131084 WLV131078:WLV131084 WVR131078:WVR131084 J196614:J196620 JF196614:JF196620 TB196614:TB196620 ACX196614:ACX196620 AMT196614:AMT196620 AWP196614:AWP196620 BGL196614:BGL196620 BQH196614:BQH196620 CAD196614:CAD196620 CJZ196614:CJZ196620 CTV196614:CTV196620 DDR196614:DDR196620 DNN196614:DNN196620 DXJ196614:DXJ196620 EHF196614:EHF196620 ERB196614:ERB196620 FAX196614:FAX196620 FKT196614:FKT196620 FUP196614:FUP196620 GEL196614:GEL196620 GOH196614:GOH196620 GYD196614:GYD196620 HHZ196614:HHZ196620 HRV196614:HRV196620 IBR196614:IBR196620 ILN196614:ILN196620 IVJ196614:IVJ196620 JFF196614:JFF196620 JPB196614:JPB196620 JYX196614:JYX196620 KIT196614:KIT196620 KSP196614:KSP196620 LCL196614:LCL196620 LMH196614:LMH196620 LWD196614:LWD196620 MFZ196614:MFZ196620 MPV196614:MPV196620 MZR196614:MZR196620 NJN196614:NJN196620 NTJ196614:NTJ196620 ODF196614:ODF196620 ONB196614:ONB196620 OWX196614:OWX196620 PGT196614:PGT196620 PQP196614:PQP196620 QAL196614:QAL196620 QKH196614:QKH196620 QUD196614:QUD196620 RDZ196614:RDZ196620 RNV196614:RNV196620 RXR196614:RXR196620 SHN196614:SHN196620 SRJ196614:SRJ196620 TBF196614:TBF196620 TLB196614:TLB196620 TUX196614:TUX196620 UET196614:UET196620 UOP196614:UOP196620 UYL196614:UYL196620 VIH196614:VIH196620 VSD196614:VSD196620 WBZ196614:WBZ196620 WLV196614:WLV196620 WVR196614:WVR196620 J262150:J262156 JF262150:JF262156 TB262150:TB262156 ACX262150:ACX262156 AMT262150:AMT262156 AWP262150:AWP262156 BGL262150:BGL262156 BQH262150:BQH262156 CAD262150:CAD262156 CJZ262150:CJZ262156 CTV262150:CTV262156 DDR262150:DDR262156 DNN262150:DNN262156 DXJ262150:DXJ262156 EHF262150:EHF262156 ERB262150:ERB262156 FAX262150:FAX262156 FKT262150:FKT262156 FUP262150:FUP262156 GEL262150:GEL262156 GOH262150:GOH262156 GYD262150:GYD262156 HHZ262150:HHZ262156 HRV262150:HRV262156 IBR262150:IBR262156 ILN262150:ILN262156 IVJ262150:IVJ262156 JFF262150:JFF262156 JPB262150:JPB262156 JYX262150:JYX262156 KIT262150:KIT262156 KSP262150:KSP262156 LCL262150:LCL262156 LMH262150:LMH262156 LWD262150:LWD262156 MFZ262150:MFZ262156 MPV262150:MPV262156 MZR262150:MZR262156 NJN262150:NJN262156 NTJ262150:NTJ262156 ODF262150:ODF262156 ONB262150:ONB262156 OWX262150:OWX262156 PGT262150:PGT262156 PQP262150:PQP262156 QAL262150:QAL262156 QKH262150:QKH262156 QUD262150:QUD262156 RDZ262150:RDZ262156 RNV262150:RNV262156 RXR262150:RXR262156 SHN262150:SHN262156 SRJ262150:SRJ262156 TBF262150:TBF262156 TLB262150:TLB262156 TUX262150:TUX262156 UET262150:UET262156 UOP262150:UOP262156 UYL262150:UYL262156 VIH262150:VIH262156 VSD262150:VSD262156 WBZ262150:WBZ262156 WLV262150:WLV262156 WVR262150:WVR262156 J327686:J327692 JF327686:JF327692 TB327686:TB327692 ACX327686:ACX327692 AMT327686:AMT327692 AWP327686:AWP327692 BGL327686:BGL327692 BQH327686:BQH327692 CAD327686:CAD327692 CJZ327686:CJZ327692 CTV327686:CTV327692 DDR327686:DDR327692 DNN327686:DNN327692 DXJ327686:DXJ327692 EHF327686:EHF327692 ERB327686:ERB327692 FAX327686:FAX327692 FKT327686:FKT327692 FUP327686:FUP327692 GEL327686:GEL327692 GOH327686:GOH327692 GYD327686:GYD327692 HHZ327686:HHZ327692 HRV327686:HRV327692 IBR327686:IBR327692 ILN327686:ILN327692 IVJ327686:IVJ327692 JFF327686:JFF327692 JPB327686:JPB327692 JYX327686:JYX327692 KIT327686:KIT327692 KSP327686:KSP327692 LCL327686:LCL327692 LMH327686:LMH327692 LWD327686:LWD327692 MFZ327686:MFZ327692 MPV327686:MPV327692 MZR327686:MZR327692 NJN327686:NJN327692 NTJ327686:NTJ327692 ODF327686:ODF327692 ONB327686:ONB327692 OWX327686:OWX327692 PGT327686:PGT327692 PQP327686:PQP327692 QAL327686:QAL327692 QKH327686:QKH327692 QUD327686:QUD327692 RDZ327686:RDZ327692 RNV327686:RNV327692 RXR327686:RXR327692 SHN327686:SHN327692 SRJ327686:SRJ327692 TBF327686:TBF327692 TLB327686:TLB327692 TUX327686:TUX327692 UET327686:UET327692 UOP327686:UOP327692 UYL327686:UYL327692 VIH327686:VIH327692 VSD327686:VSD327692 WBZ327686:WBZ327692 WLV327686:WLV327692 WVR327686:WVR327692 J393222:J393228 JF393222:JF393228 TB393222:TB393228 ACX393222:ACX393228 AMT393222:AMT393228 AWP393222:AWP393228 BGL393222:BGL393228 BQH393222:BQH393228 CAD393222:CAD393228 CJZ393222:CJZ393228 CTV393222:CTV393228 DDR393222:DDR393228 DNN393222:DNN393228 DXJ393222:DXJ393228 EHF393222:EHF393228 ERB393222:ERB393228 FAX393222:FAX393228 FKT393222:FKT393228 FUP393222:FUP393228 GEL393222:GEL393228 GOH393222:GOH393228 GYD393222:GYD393228 HHZ393222:HHZ393228 HRV393222:HRV393228 IBR393222:IBR393228 ILN393222:ILN393228 IVJ393222:IVJ393228 JFF393222:JFF393228 JPB393222:JPB393228 JYX393222:JYX393228 KIT393222:KIT393228 KSP393222:KSP393228 LCL393222:LCL393228 LMH393222:LMH393228 LWD393222:LWD393228 MFZ393222:MFZ393228 MPV393222:MPV393228 MZR393222:MZR393228 NJN393222:NJN393228 NTJ393222:NTJ393228 ODF393222:ODF393228 ONB393222:ONB393228 OWX393222:OWX393228 PGT393222:PGT393228 PQP393222:PQP393228 QAL393222:QAL393228 QKH393222:QKH393228 QUD393222:QUD393228 RDZ393222:RDZ393228 RNV393222:RNV393228 RXR393222:RXR393228 SHN393222:SHN393228 SRJ393222:SRJ393228 TBF393222:TBF393228 TLB393222:TLB393228 TUX393222:TUX393228 UET393222:UET393228 UOP393222:UOP393228 UYL393222:UYL393228 VIH393222:VIH393228 VSD393222:VSD393228 WBZ393222:WBZ393228 WLV393222:WLV393228 WVR393222:WVR393228 J458758:J458764 JF458758:JF458764 TB458758:TB458764 ACX458758:ACX458764 AMT458758:AMT458764 AWP458758:AWP458764 BGL458758:BGL458764 BQH458758:BQH458764 CAD458758:CAD458764 CJZ458758:CJZ458764 CTV458758:CTV458764 DDR458758:DDR458764 DNN458758:DNN458764 DXJ458758:DXJ458764 EHF458758:EHF458764 ERB458758:ERB458764 FAX458758:FAX458764 FKT458758:FKT458764 FUP458758:FUP458764 GEL458758:GEL458764 GOH458758:GOH458764 GYD458758:GYD458764 HHZ458758:HHZ458764 HRV458758:HRV458764 IBR458758:IBR458764 ILN458758:ILN458764 IVJ458758:IVJ458764 JFF458758:JFF458764 JPB458758:JPB458764 JYX458758:JYX458764 KIT458758:KIT458764 KSP458758:KSP458764 LCL458758:LCL458764 LMH458758:LMH458764 LWD458758:LWD458764 MFZ458758:MFZ458764 MPV458758:MPV458764 MZR458758:MZR458764 NJN458758:NJN458764 NTJ458758:NTJ458764 ODF458758:ODF458764 ONB458758:ONB458764 OWX458758:OWX458764 PGT458758:PGT458764 PQP458758:PQP458764 QAL458758:QAL458764 QKH458758:QKH458764 QUD458758:QUD458764 RDZ458758:RDZ458764 RNV458758:RNV458764 RXR458758:RXR458764 SHN458758:SHN458764 SRJ458758:SRJ458764 TBF458758:TBF458764 TLB458758:TLB458764 TUX458758:TUX458764 UET458758:UET458764 UOP458758:UOP458764 UYL458758:UYL458764 VIH458758:VIH458764 VSD458758:VSD458764 WBZ458758:WBZ458764 WLV458758:WLV458764 WVR458758:WVR458764 J524294:J524300 JF524294:JF524300 TB524294:TB524300 ACX524294:ACX524300 AMT524294:AMT524300 AWP524294:AWP524300 BGL524294:BGL524300 BQH524294:BQH524300 CAD524294:CAD524300 CJZ524294:CJZ524300 CTV524294:CTV524300 DDR524294:DDR524300 DNN524294:DNN524300 DXJ524294:DXJ524300 EHF524294:EHF524300 ERB524294:ERB524300 FAX524294:FAX524300 FKT524294:FKT524300 FUP524294:FUP524300 GEL524294:GEL524300 GOH524294:GOH524300 GYD524294:GYD524300 HHZ524294:HHZ524300 HRV524294:HRV524300 IBR524294:IBR524300 ILN524294:ILN524300 IVJ524294:IVJ524300 JFF524294:JFF524300 JPB524294:JPB524300 JYX524294:JYX524300 KIT524294:KIT524300 KSP524294:KSP524300 LCL524294:LCL524300 LMH524294:LMH524300 LWD524294:LWD524300 MFZ524294:MFZ524300 MPV524294:MPV524300 MZR524294:MZR524300 NJN524294:NJN524300 NTJ524294:NTJ524300 ODF524294:ODF524300 ONB524294:ONB524300 OWX524294:OWX524300 PGT524294:PGT524300 PQP524294:PQP524300 QAL524294:QAL524300 QKH524294:QKH524300 QUD524294:QUD524300 RDZ524294:RDZ524300 RNV524294:RNV524300 RXR524294:RXR524300 SHN524294:SHN524300 SRJ524294:SRJ524300 TBF524294:TBF524300 TLB524294:TLB524300 TUX524294:TUX524300 UET524294:UET524300 UOP524294:UOP524300 UYL524294:UYL524300 VIH524294:VIH524300 VSD524294:VSD524300 WBZ524294:WBZ524300 WLV524294:WLV524300 WVR524294:WVR524300 J589830:J589836 JF589830:JF589836 TB589830:TB589836 ACX589830:ACX589836 AMT589830:AMT589836 AWP589830:AWP589836 BGL589830:BGL589836 BQH589830:BQH589836 CAD589830:CAD589836 CJZ589830:CJZ589836 CTV589830:CTV589836 DDR589830:DDR589836 DNN589830:DNN589836 DXJ589830:DXJ589836 EHF589830:EHF589836 ERB589830:ERB589836 FAX589830:FAX589836 FKT589830:FKT589836 FUP589830:FUP589836 GEL589830:GEL589836 GOH589830:GOH589836 GYD589830:GYD589836 HHZ589830:HHZ589836 HRV589830:HRV589836 IBR589830:IBR589836 ILN589830:ILN589836 IVJ589830:IVJ589836 JFF589830:JFF589836 JPB589830:JPB589836 JYX589830:JYX589836 KIT589830:KIT589836 KSP589830:KSP589836 LCL589830:LCL589836 LMH589830:LMH589836 LWD589830:LWD589836 MFZ589830:MFZ589836 MPV589830:MPV589836 MZR589830:MZR589836 NJN589830:NJN589836 NTJ589830:NTJ589836 ODF589830:ODF589836 ONB589830:ONB589836 OWX589830:OWX589836 PGT589830:PGT589836 PQP589830:PQP589836 QAL589830:QAL589836 QKH589830:QKH589836 QUD589830:QUD589836 RDZ589830:RDZ589836 RNV589830:RNV589836 RXR589830:RXR589836 SHN589830:SHN589836 SRJ589830:SRJ589836 TBF589830:TBF589836 TLB589830:TLB589836 TUX589830:TUX589836 UET589830:UET589836 UOP589830:UOP589836 UYL589830:UYL589836 VIH589830:VIH589836 VSD589830:VSD589836 WBZ589830:WBZ589836 WLV589830:WLV589836 WVR589830:WVR589836 J655366:J655372 JF655366:JF655372 TB655366:TB655372 ACX655366:ACX655372 AMT655366:AMT655372 AWP655366:AWP655372 BGL655366:BGL655372 BQH655366:BQH655372 CAD655366:CAD655372 CJZ655366:CJZ655372 CTV655366:CTV655372 DDR655366:DDR655372 DNN655366:DNN655372 DXJ655366:DXJ655372 EHF655366:EHF655372 ERB655366:ERB655372 FAX655366:FAX655372 FKT655366:FKT655372 FUP655366:FUP655372 GEL655366:GEL655372 GOH655366:GOH655372 GYD655366:GYD655372 HHZ655366:HHZ655372 HRV655366:HRV655372 IBR655366:IBR655372 ILN655366:ILN655372 IVJ655366:IVJ655372 JFF655366:JFF655372 JPB655366:JPB655372 JYX655366:JYX655372 KIT655366:KIT655372 KSP655366:KSP655372 LCL655366:LCL655372 LMH655366:LMH655372 LWD655366:LWD655372 MFZ655366:MFZ655372 MPV655366:MPV655372 MZR655366:MZR655372 NJN655366:NJN655372 NTJ655366:NTJ655372 ODF655366:ODF655372 ONB655366:ONB655372 OWX655366:OWX655372 PGT655366:PGT655372 PQP655366:PQP655372 QAL655366:QAL655372 QKH655366:QKH655372 QUD655366:QUD655372 RDZ655366:RDZ655372 RNV655366:RNV655372 RXR655366:RXR655372 SHN655366:SHN655372 SRJ655366:SRJ655372 TBF655366:TBF655372 TLB655366:TLB655372 TUX655366:TUX655372 UET655366:UET655372 UOP655366:UOP655372 UYL655366:UYL655372 VIH655366:VIH655372 VSD655366:VSD655372 WBZ655366:WBZ655372 WLV655366:WLV655372 WVR655366:WVR655372 J720902:J720908 JF720902:JF720908 TB720902:TB720908 ACX720902:ACX720908 AMT720902:AMT720908 AWP720902:AWP720908 BGL720902:BGL720908 BQH720902:BQH720908 CAD720902:CAD720908 CJZ720902:CJZ720908 CTV720902:CTV720908 DDR720902:DDR720908 DNN720902:DNN720908 DXJ720902:DXJ720908 EHF720902:EHF720908 ERB720902:ERB720908 FAX720902:FAX720908 FKT720902:FKT720908 FUP720902:FUP720908 GEL720902:GEL720908 GOH720902:GOH720908 GYD720902:GYD720908 HHZ720902:HHZ720908 HRV720902:HRV720908 IBR720902:IBR720908 ILN720902:ILN720908 IVJ720902:IVJ720908 JFF720902:JFF720908 JPB720902:JPB720908 JYX720902:JYX720908 KIT720902:KIT720908 KSP720902:KSP720908 LCL720902:LCL720908 LMH720902:LMH720908 LWD720902:LWD720908 MFZ720902:MFZ720908 MPV720902:MPV720908 MZR720902:MZR720908 NJN720902:NJN720908 NTJ720902:NTJ720908 ODF720902:ODF720908 ONB720902:ONB720908 OWX720902:OWX720908 PGT720902:PGT720908 PQP720902:PQP720908 QAL720902:QAL720908 QKH720902:QKH720908 QUD720902:QUD720908 RDZ720902:RDZ720908 RNV720902:RNV720908 RXR720902:RXR720908 SHN720902:SHN720908 SRJ720902:SRJ720908 TBF720902:TBF720908 TLB720902:TLB720908 TUX720902:TUX720908 UET720902:UET720908 UOP720902:UOP720908 UYL720902:UYL720908 VIH720902:VIH720908 VSD720902:VSD720908 WBZ720902:WBZ720908 WLV720902:WLV720908 WVR720902:WVR720908 J786438:J786444 JF786438:JF786444 TB786438:TB786444 ACX786438:ACX786444 AMT786438:AMT786444 AWP786438:AWP786444 BGL786438:BGL786444 BQH786438:BQH786444 CAD786438:CAD786444 CJZ786438:CJZ786444 CTV786438:CTV786444 DDR786438:DDR786444 DNN786438:DNN786444 DXJ786438:DXJ786444 EHF786438:EHF786444 ERB786438:ERB786444 FAX786438:FAX786444 FKT786438:FKT786444 FUP786438:FUP786444 GEL786438:GEL786444 GOH786438:GOH786444 GYD786438:GYD786444 HHZ786438:HHZ786444 HRV786438:HRV786444 IBR786438:IBR786444 ILN786438:ILN786444 IVJ786438:IVJ786444 JFF786438:JFF786444 JPB786438:JPB786444 JYX786438:JYX786444 KIT786438:KIT786444 KSP786438:KSP786444 LCL786438:LCL786444 LMH786438:LMH786444 LWD786438:LWD786444 MFZ786438:MFZ786444 MPV786438:MPV786444 MZR786438:MZR786444 NJN786438:NJN786444 NTJ786438:NTJ786444 ODF786438:ODF786444 ONB786438:ONB786444 OWX786438:OWX786444 PGT786438:PGT786444 PQP786438:PQP786444 QAL786438:QAL786444 QKH786438:QKH786444 QUD786438:QUD786444 RDZ786438:RDZ786444 RNV786438:RNV786444 RXR786438:RXR786444 SHN786438:SHN786444 SRJ786438:SRJ786444 TBF786438:TBF786444 TLB786438:TLB786444 TUX786438:TUX786444 UET786438:UET786444 UOP786438:UOP786444 UYL786438:UYL786444 VIH786438:VIH786444 VSD786438:VSD786444 WBZ786438:WBZ786444 WLV786438:WLV786444 WVR786438:WVR786444 J851974:J851980 JF851974:JF851980 TB851974:TB851980 ACX851974:ACX851980 AMT851974:AMT851980 AWP851974:AWP851980 BGL851974:BGL851980 BQH851974:BQH851980 CAD851974:CAD851980 CJZ851974:CJZ851980 CTV851974:CTV851980 DDR851974:DDR851980 DNN851974:DNN851980 DXJ851974:DXJ851980 EHF851974:EHF851980 ERB851974:ERB851980 FAX851974:FAX851980 FKT851974:FKT851980 FUP851974:FUP851980 GEL851974:GEL851980 GOH851974:GOH851980 GYD851974:GYD851980 HHZ851974:HHZ851980 HRV851974:HRV851980 IBR851974:IBR851980 ILN851974:ILN851980 IVJ851974:IVJ851980 JFF851974:JFF851980 JPB851974:JPB851980 JYX851974:JYX851980 KIT851974:KIT851980 KSP851974:KSP851980 LCL851974:LCL851980 LMH851974:LMH851980 LWD851974:LWD851980 MFZ851974:MFZ851980 MPV851974:MPV851980 MZR851974:MZR851980 NJN851974:NJN851980 NTJ851974:NTJ851980 ODF851974:ODF851980 ONB851974:ONB851980 OWX851974:OWX851980 PGT851974:PGT851980 PQP851974:PQP851980 QAL851974:QAL851980 QKH851974:QKH851980 QUD851974:QUD851980 RDZ851974:RDZ851980 RNV851974:RNV851980 RXR851974:RXR851980 SHN851974:SHN851980 SRJ851974:SRJ851980 TBF851974:TBF851980 TLB851974:TLB851980 TUX851974:TUX851980 UET851974:UET851980 UOP851974:UOP851980 UYL851974:UYL851980 VIH851974:VIH851980 VSD851974:VSD851980 WBZ851974:WBZ851980 WLV851974:WLV851980 WVR851974:WVR851980 J917510:J917516 JF917510:JF917516 TB917510:TB917516 ACX917510:ACX917516 AMT917510:AMT917516 AWP917510:AWP917516 BGL917510:BGL917516 BQH917510:BQH917516 CAD917510:CAD917516 CJZ917510:CJZ917516 CTV917510:CTV917516 DDR917510:DDR917516 DNN917510:DNN917516 DXJ917510:DXJ917516 EHF917510:EHF917516 ERB917510:ERB917516 FAX917510:FAX917516 FKT917510:FKT917516 FUP917510:FUP917516 GEL917510:GEL917516 GOH917510:GOH917516 GYD917510:GYD917516 HHZ917510:HHZ917516 HRV917510:HRV917516 IBR917510:IBR917516 ILN917510:ILN917516 IVJ917510:IVJ917516 JFF917510:JFF917516 JPB917510:JPB917516 JYX917510:JYX917516 KIT917510:KIT917516 KSP917510:KSP917516 LCL917510:LCL917516 LMH917510:LMH917516 LWD917510:LWD917516 MFZ917510:MFZ917516 MPV917510:MPV917516 MZR917510:MZR917516 NJN917510:NJN917516 NTJ917510:NTJ917516 ODF917510:ODF917516 ONB917510:ONB917516 OWX917510:OWX917516 PGT917510:PGT917516 PQP917510:PQP917516 QAL917510:QAL917516 QKH917510:QKH917516 QUD917510:QUD917516 RDZ917510:RDZ917516 RNV917510:RNV917516 RXR917510:RXR917516 SHN917510:SHN917516 SRJ917510:SRJ917516 TBF917510:TBF917516 TLB917510:TLB917516 TUX917510:TUX917516 UET917510:UET917516 UOP917510:UOP917516 UYL917510:UYL917516 VIH917510:VIH917516 VSD917510:VSD917516 WBZ917510:WBZ917516 WLV917510:WLV917516 WVR917510:WVR917516 J983046:J983052 JF983046:JF983052 TB983046:TB983052 ACX983046:ACX983052 AMT983046:AMT983052 AWP983046:AWP983052 BGL983046:BGL983052 BQH983046:BQH983052 CAD983046:CAD983052 CJZ983046:CJZ983052 CTV983046:CTV983052 DDR983046:DDR983052 DNN983046:DNN983052 DXJ983046:DXJ983052 EHF983046:EHF983052 ERB983046:ERB983052 FAX983046:FAX983052 FKT983046:FKT983052 FUP983046:FUP983052 GEL983046:GEL983052 GOH983046:GOH983052 GYD983046:GYD983052 HHZ983046:HHZ983052 HRV983046:HRV983052 IBR983046:IBR983052 ILN983046:ILN983052 IVJ983046:IVJ983052 JFF983046:JFF983052 JPB983046:JPB983052 JYX983046:JYX983052 KIT983046:KIT983052 KSP983046:KSP983052 LCL983046:LCL983052 LMH983046:LMH983052 LWD983046:LWD983052 MFZ983046:MFZ983052 MPV983046:MPV983052 MZR983046:MZR983052 NJN983046:NJN983052 NTJ983046:NTJ983052 ODF983046:ODF983052 ONB983046:ONB983052 OWX983046:OWX983052 PGT983046:PGT983052 PQP983046:PQP983052 QAL983046:QAL983052 QKH983046:QKH983052 QUD983046:QUD983052 RDZ983046:RDZ983052 RNV983046:RNV983052 RXR983046:RXR983052 SHN983046:SHN983052 SRJ983046:SRJ983052 TBF983046:TBF983052 TLB983046:TLB983052 TUX983046:TUX983052 UET983046:UET983052 UOP983046:UOP983052 UYL983046:UYL983052 VIH983046:VIH983052 VSD983046:VSD983052 WBZ983046:WBZ983052 WLV983046:WLV983052 WVR983046:WVR983052 WVP9:WVR9 WLT9:WLV9 WBX9:WBZ9 VSB9:VSD9 VIF9:VIH9 UYJ9:UYL9 UON9:UOP9 UER9:UET9 TUV9:TUX9 TKZ9:TLB9 TBD9:TBF9 SRH9:SRJ9 SHL9:SHN9 RXP9:RXR9 RNT9:RNV9 RDX9:RDZ9 QUB9:QUD9 QKF9:QKH9 QAJ9:QAL9 PQN9:PQP9 PGR9:PGT9 OWV9:OWX9 OMZ9:ONB9 ODD9:ODF9 NTH9:NTJ9 NJL9:NJN9 MZP9:MZR9 MPT9:MPV9 MFX9:MFZ9 LWB9:LWD9 LMF9:LMH9 LCJ9:LCL9 KSN9:KSP9 KIR9:KIT9 JYV9:JYX9 JOZ9:JPB9 JFD9:JFF9 IVH9:IVJ9 ILL9:ILN9 IBP9:IBR9 HRT9:HRV9 HHX9:HHZ9 GYB9:GYD9 GOF9:GOH9 GEJ9:GEL9 FUN9:FUP9 FKR9:FKT9 FAV9:FAX9 EQZ9:ERB9 EHD9:EHF9 DXH9:DXJ9 DNL9:DNN9 DDP9:DDR9 CTT9:CTV9 CJX9:CJZ9 CAB9:CAD9 BQF9:BQH9 BGJ9:BGL9 AWN9:AWP9 AMR9:AMT9 ACV9:ACX9 SZ9:TB9 JD9:JF9 H9:J9"/>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3">
              <controlPr defaultSize="0" autoFill="0" autoLine="0" autoPict="0">
                <anchor moveWithCells="1">
                  <from>
                    <xdr:col>2</xdr:col>
                    <xdr:colOff>1066800</xdr:colOff>
                    <xdr:row>30</xdr:row>
                    <xdr:rowOff>63500</xdr:rowOff>
                  </from>
                  <to>
                    <xdr:col>3</xdr:col>
                    <xdr:colOff>685800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Summary</vt:lpstr>
      <vt:lpstr>1.Payment-Receipt</vt:lpstr>
      <vt:lpstr>2.Payments flow detail</vt:lpstr>
      <vt:lpstr>3.Mandatory Social Expenditures</vt:lpstr>
      <vt:lpstr>4.Voluntary Social Expenditures</vt:lpstr>
      <vt:lpstr>5.Environmental expenditure</vt:lpstr>
      <vt:lpstr>6.Production data</vt:lpstr>
      <vt:lpstr>7.Exports data </vt:lpstr>
      <vt:lpstr>8.Infrastructure&amp;Barter agreem</vt:lpstr>
      <vt:lpstr>9-State participation</vt:lpstr>
      <vt:lpstr>10-Additionnal info Flex re </vt:lpstr>
      <vt:lpstr>10-Additionnal info Flex report</vt:lpstr>
      <vt:lpstr>11-In-scope Mining companies</vt:lpstr>
      <vt:lpstr>12-In-scope oil &amp; gas companies</vt:lpstr>
      <vt:lpstr>13-In-scope Forestry companies</vt:lpstr>
      <vt:lpstr>14-In-scope Agriculture comp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Radhouane</dc:creator>
  <cp:lastModifiedBy>user1</cp:lastModifiedBy>
  <cp:lastPrinted>2021-02-04T12:42:09Z</cp:lastPrinted>
  <dcterms:created xsi:type="dcterms:W3CDTF">2011-09-06T13:15:54Z</dcterms:created>
  <dcterms:modified xsi:type="dcterms:W3CDTF">2022-05-30T10:40:02Z</dcterms:modified>
</cp:coreProperties>
</file>